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SKIP\01 DOKUMENTY\06 SPS\2023-2027 SPS\2024-25\"/>
    </mc:Choice>
  </mc:AlternateContent>
  <xr:revisionPtr revIDLastSave="0" documentId="13_ncr:1_{8F7BED95-6AFA-481B-8E27-A181461C7DB8}" xr6:coauthVersionLast="47" xr6:coauthVersionMax="47" xr10:uidLastSave="{00000000-0000-0000-0000-000000000000}"/>
  <bookViews>
    <workbookView xWindow="-28920" yWindow="-2505" windowWidth="29040" windowHeight="15840" tabRatio="908" xr2:uid="{00000000-000D-0000-FFFF-FFFF00000000}"/>
  </bookViews>
  <sheets>
    <sheet name="Úvod-SpS" sheetId="1" r:id="rId1"/>
    <sheet name="Základní údaje" sheetId="2" r:id="rId2"/>
    <sheet name="Složení RT" sheetId="3" r:id="rId3"/>
    <sheet name="Seznam družstva" sheetId="4" r:id="rId4"/>
    <sheet name="Hodnocení" sheetId="5" r:id="rId5"/>
    <sheet name="Plánování" sheetId="6" r:id="rId6"/>
    <sheet name="Různé" sheetId="7" r:id="rId7"/>
    <sheet name="Karta Klubu" sheetId="8" r:id="rId8"/>
  </sheets>
  <definedNames>
    <definedName name="_xlnm.Print_Area" localSheetId="4">Hodnocení!$A$1:$E$40</definedName>
    <definedName name="_xlnm.Print_Area" localSheetId="5">Plánování!$A$1:$E$33</definedName>
    <definedName name="_xlnm.Print_Area" localSheetId="6">Různé!$A$1:$B$3</definedName>
    <definedName name="_xlnm.Print_Area" localSheetId="3">'Seznam družstva'!$A$1:$E$87</definedName>
    <definedName name="_xlnm.Print_Area" localSheetId="2">'Složení RT'!$A$1:$I$36</definedName>
  </definedNames>
  <calcPr calcId="181029"/>
</workbook>
</file>

<file path=xl/calcChain.xml><?xml version="1.0" encoding="utf-8"?>
<calcChain xmlns="http://schemas.openxmlformats.org/spreadsheetml/2006/main">
  <c r="C22" i="8" l="1"/>
  <c r="C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Pohl</author>
  </authors>
  <commentList>
    <comment ref="A4" authorId="0" shapeId="0" xr:uid="{00000000-0006-0000-0300-000001000000}">
      <text>
        <r>
          <rPr>
            <b/>
            <sz val="9"/>
            <color indexed="81"/>
            <rFont val="Tahoma"/>
            <family val="2"/>
            <charset val="238"/>
          </rPr>
          <t>Jan Pohl:</t>
        </r>
        <r>
          <rPr>
            <sz val="9"/>
            <color indexed="81"/>
            <rFont val="Tahoma"/>
            <family val="2"/>
            <charset val="238"/>
          </rPr>
          <t xml:space="preserve">
doplněno na základě účasti na závodech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Jitka Bartoňová</author>
  </authors>
  <commentList>
    <comment ref="A4" authorId="0" shapeId="0" xr:uid="{00000000-0006-0000-0400-000001000000}">
      <text>
        <r>
          <rPr>
            <sz val="11"/>
            <color theme="1"/>
            <rFont val="Calibri"/>
            <family val="2"/>
            <charset val="238"/>
            <scheme val="minor"/>
          </rPr>
          <t xml:space="preserve">Nový řádek textu v buňce proveďte stisknutím Alt+Enter.
</t>
        </r>
      </text>
    </comment>
    <comment ref="A7" authorId="0" shapeId="0" xr:uid="{00000000-0006-0000-0400-000002000000}">
      <text>
        <r>
          <rPr>
            <sz val="11"/>
            <color theme="1"/>
            <rFont val="Calibri"/>
            <family val="2"/>
            <charset val="238"/>
            <scheme val="minor"/>
          </rPr>
          <t xml:space="preserve">Nový řádek textu v buňce proveďte stisknutím Alt+Enter.
</t>
        </r>
      </text>
    </comment>
    <comment ref="A10" authorId="0" shapeId="0" xr:uid="{00000000-0006-0000-0400-000003000000}">
      <text>
        <r>
          <rPr>
            <sz val="11"/>
            <color theme="1"/>
            <rFont val="Calibri"/>
            <family val="2"/>
            <charset val="238"/>
            <scheme val="minor"/>
          </rPr>
          <t xml:space="preserve">Nový řádek textu v buňce proveďte stisknutím Alt+Enter.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Jitka Bartoňová</author>
  </authors>
  <commentList>
    <comment ref="A4" authorId="0" shapeId="0" xr:uid="{00000000-0006-0000-0500-000001000000}">
      <text>
        <r>
          <rPr>
            <sz val="11"/>
            <color theme="1"/>
            <rFont val="Calibri"/>
            <family val="2"/>
            <charset val="238"/>
            <scheme val="minor"/>
          </rPr>
          <t xml:space="preserve">Nový řádek textu v buňce proveďte stisknutím Alt+Enter.
</t>
        </r>
      </text>
    </comment>
    <comment ref="A7" authorId="0" shapeId="0" xr:uid="{00000000-0006-0000-0500-000002000000}">
      <text>
        <r>
          <rPr>
            <sz val="11"/>
            <color theme="1"/>
            <rFont val="Calibri"/>
            <family val="2"/>
            <charset val="238"/>
            <scheme val="minor"/>
          </rPr>
          <t xml:space="preserve">Nový řádek textu v buňce proveďte stisknutím Alt+Enter.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Jitka Bartoňová</author>
  </authors>
  <commentList>
    <comment ref="A3" authorId="0" shapeId="0" xr:uid="{00000000-0006-0000-0600-000001000000}">
      <text>
        <r>
          <rPr>
            <sz val="11"/>
            <color theme="1"/>
            <rFont val="Calibri"/>
            <family val="2"/>
            <charset val="238"/>
            <scheme val="minor"/>
          </rPr>
          <t xml:space="preserve">Nový řádek textu v buňce proveďte stisknutím Alt+Enter.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Jan Pohl</author>
  </authors>
  <commentList>
    <comment ref="C4" authorId="0" shapeId="0" xr:uid="{00000000-0006-0000-0700-000001000000}">
      <text>
        <r>
          <rPr>
            <b/>
            <sz val="9"/>
            <color indexed="81"/>
            <rFont val="Tahoma"/>
            <family val="2"/>
            <charset val="238"/>
          </rPr>
          <t>Jan Pohl:</t>
        </r>
        <r>
          <rPr>
            <sz val="9"/>
            <color indexed="81"/>
            <rFont val="Tahoma"/>
            <family val="2"/>
            <charset val="238"/>
          </rPr>
          <t xml:space="preserve">
lze započítat účast na HNT? Když se v této kategorii nehodnotí celostátní závody...</t>
        </r>
      </text>
    </comment>
    <comment ref="C5" authorId="0" shapeId="0" xr:uid="{00000000-0006-0000-0700-000002000000}">
      <text>
        <r>
          <rPr>
            <b/>
            <sz val="9"/>
            <color indexed="81"/>
            <rFont val="Tahoma"/>
            <family val="2"/>
            <charset val="238"/>
          </rPr>
          <t>Jan Pohl:</t>
        </r>
        <r>
          <rPr>
            <sz val="9"/>
            <color indexed="81"/>
            <rFont val="Tahoma"/>
            <family val="2"/>
            <charset val="238"/>
          </rPr>
          <t xml:space="preserve">
lze do regionálních závodů započítat účast na HNT? Když se v této kategorii nehodnotí celostátní závody...</t>
        </r>
      </text>
    </comment>
  </commentList>
</comments>
</file>

<file path=xl/sharedStrings.xml><?xml version="1.0" encoding="utf-8"?>
<sst xmlns="http://schemas.openxmlformats.org/spreadsheetml/2006/main" count="527" uniqueCount="247">
  <si>
    <t>SVAZ LYŽAŘŮ ČESKÉ REPUBLIKY</t>
  </si>
  <si>
    <t xml:space="preserve">ÚSEK BĚŽECKÝCH DISCIPLÍN </t>
  </si>
  <si>
    <t>H O D N O C E N Í  RTC 2023 – 2024</t>
  </si>
  <si>
    <t>P L Á N O V Á N Í  RTC 2024 – 2025</t>
  </si>
  <si>
    <t>SPORTOVNÍ STŘEDISKO</t>
  </si>
  <si>
    <t>Název:</t>
  </si>
  <si>
    <t>Zpracoval:</t>
  </si>
  <si>
    <t>Spolupracoval(-i):</t>
  </si>
  <si>
    <t>Projednáno a schváleno dne:</t>
  </si>
  <si>
    <t>Trenérská rada ÚBD SLČR</t>
  </si>
  <si>
    <t>Rada ÚBD SLČR</t>
  </si>
  <si>
    <t>ZÁKLADNÍ ÚDAJE</t>
  </si>
  <si>
    <t>MATEŘSKÝ  KLUB</t>
  </si>
  <si>
    <t>NÁZEV</t>
  </si>
  <si>
    <t>ADRESA</t>
  </si>
  <si>
    <t>IČ</t>
  </si>
  <si>
    <t>E - MAIL</t>
  </si>
  <si>
    <t xml:space="preserve">Předseda mateřského klubu
</t>
  </si>
  <si>
    <t>PŘÍJMENÍ</t>
  </si>
  <si>
    <t>JMÉNO</t>
  </si>
  <si>
    <t>TELEFON</t>
  </si>
  <si>
    <t>E-MAIL</t>
  </si>
  <si>
    <t>SLOŽENÍ REALIZAČNÍHO TÝMU - sezóna 2023 – 2024</t>
  </si>
  <si>
    <t>Funkce (trenér, 
osobní trenér, servisman, fyzioterapeut, lékař apod.)</t>
  </si>
  <si>
    <t xml:space="preserve">Příjmení
</t>
  </si>
  <si>
    <t>Jméno</t>
  </si>
  <si>
    <t>Licence</t>
  </si>
  <si>
    <t>Datum narození</t>
  </si>
  <si>
    <t>Hlavní pracovní poměr
Velikost úvazku</t>
  </si>
  <si>
    <t>Mobil</t>
  </si>
  <si>
    <t>E-mail</t>
  </si>
  <si>
    <t>Adresa</t>
  </si>
  <si>
    <t>SLOŽENÍ REALIZAČNÍHO TÝMU - sezóna 2024 – 2025</t>
  </si>
  <si>
    <t>SEZNAM DRUŽSTVA - sezóna 2023 – 2024</t>
  </si>
  <si>
    <t>Podmínka: člen SLČR - registrovaný závodník, účast na soutěžích SLČR</t>
  </si>
  <si>
    <t>Kategorie (ml.žactvo, st.žactvo, ml.dorost)</t>
  </si>
  <si>
    <t>SEZNAM DRUŽSTVA - sezóna 2024 – 2025</t>
  </si>
  <si>
    <t>VYHODNOCENÍ SEZÓNY 2023-2024</t>
  </si>
  <si>
    <t>Hodnocení hlavního záměru v přípravě družstva - sezóna 2023-2024</t>
  </si>
  <si>
    <t>Hodnocení výcvikových táborů – sezóna 2023-2024</t>
  </si>
  <si>
    <t>Slovní hodnocení účasti na soutěžích - sezóna 2023-2024</t>
  </si>
  <si>
    <t>Seznam závodů a počet startujících z družstva - sezóna 2023-2024 (přidejte řádky dle potřeby)</t>
  </si>
  <si>
    <t>Datum</t>
  </si>
  <si>
    <t>Závod</t>
  </si>
  <si>
    <t>Místo</t>
  </si>
  <si>
    <t>Stát</t>
  </si>
  <si>
    <t>PLÁN SEZÓNY 2024-2025</t>
  </si>
  <si>
    <t>Hlavní záměr v přípravě družstva RTC 2024 - 2025</t>
  </si>
  <si>
    <t>Hlavní výkonnostní cíle družstva RTC 2024 - 2025</t>
  </si>
  <si>
    <t>Plán výcvikových táborů RTC 2024 - 2025 (přidejte řádky dle potřeby)</t>
  </si>
  <si>
    <t>Počet osob</t>
  </si>
  <si>
    <t>Počet dní</t>
  </si>
  <si>
    <t>Celkové náklady (Kč)</t>
  </si>
  <si>
    <t>RŮZNÉ</t>
  </si>
  <si>
    <t>prostor pro doplnění námětů / připomínek / poznámek</t>
  </si>
  <si>
    <t>SKIP</t>
  </si>
  <si>
    <t>U11, U12</t>
  </si>
  <si>
    <t>U13, U14</t>
  </si>
  <si>
    <t>U15</t>
  </si>
  <si>
    <t>U16</t>
  </si>
  <si>
    <t>U18</t>
  </si>
  <si>
    <t>U20</t>
  </si>
  <si>
    <t>U23</t>
  </si>
  <si>
    <t>Poznámka</t>
  </si>
  <si>
    <t>Aktivní sportovec</t>
  </si>
  <si>
    <t>- z toho sportovci zařazení v RSC nebo STM jiného sportu</t>
  </si>
  <si>
    <t>Start na regionálních závodech</t>
  </si>
  <si>
    <t>Start na celostátních závodech</t>
  </si>
  <si>
    <t>-</t>
  </si>
  <si>
    <t xml:space="preserve">SpS: 12/12/14; </t>
  </si>
  <si>
    <t>Start na mezinárodních závodech</t>
  </si>
  <si>
    <t>Úspěšnost na celostátních závodech</t>
  </si>
  <si>
    <t>Úspěšnost na mezinárodních závodech</t>
  </si>
  <si>
    <t>Výchovné (předání o úroveň výš)</t>
  </si>
  <si>
    <t>Výchovné (dosažení seniorské reprezentace)</t>
  </si>
  <si>
    <t>Aktivní trenér A - běh na lyžích</t>
  </si>
  <si>
    <t>Aktivní trenér B - běh na lyžích</t>
  </si>
  <si>
    <t>Pohl</t>
  </si>
  <si>
    <t>Aktivní trenér C - běh na lyžích</t>
  </si>
  <si>
    <t>Havlíčková, Riegerová, Beran, Fulková, Pohlová, Hornych; Brátová, Meierová</t>
  </si>
  <si>
    <t>Aktivní trenér - student nebo licence jiného sportu</t>
  </si>
  <si>
    <t>Aktivní trenér - bez licence</t>
  </si>
  <si>
    <t>Boučková</t>
  </si>
  <si>
    <t>Organizace veřejných tréninků, seminářů, kempů</t>
  </si>
  <si>
    <t>přespolák KPo, kolce výjezd na Klůček (jen 38 z.), Běh na Hvězdu(ČP Běhů do vrchu)+další místní běhy</t>
  </si>
  <si>
    <t>Pořádání závodů - regionální závod</t>
  </si>
  <si>
    <t>Kolce Výjezd na Hvězdu (55 z.), zimní KPo zrušen</t>
  </si>
  <si>
    <t>Pořádání závodů - celorepublikový závod</t>
  </si>
  <si>
    <t>Prohřešky</t>
  </si>
  <si>
    <t>Podmínka SpS splněna</t>
  </si>
  <si>
    <t>Podmínka SCM splněna</t>
  </si>
  <si>
    <t>SKI Police nad Metují, z.s.</t>
  </si>
  <si>
    <t>Jan Pohl</t>
  </si>
  <si>
    <t>Helena Pohlová</t>
  </si>
  <si>
    <t>U Lesovny 111, 54954 Police nad Metují</t>
  </si>
  <si>
    <t>skipolice@seznam.cz</t>
  </si>
  <si>
    <t>Jan</t>
  </si>
  <si>
    <t>9/10/9/0/1 nemají 3 lyžařské závody; tito se účastnili přespoláků KPo, zimní závod KPo KHK byl 1. 11 se zúčastnilo Velké ceny Jilemnice (LBC) | Odebráno</t>
  </si>
  <si>
    <t>IČ06431721</t>
  </si>
  <si>
    <t>B</t>
  </si>
  <si>
    <t>Ne, pouze DPP</t>
  </si>
  <si>
    <t>U Lesovny 111, 549 54 Police nad Metují</t>
  </si>
  <si>
    <t>trenér</t>
  </si>
  <si>
    <t>Brátová</t>
  </si>
  <si>
    <t>Kateřina</t>
  </si>
  <si>
    <t>C</t>
  </si>
  <si>
    <t>Na Sibiři 451, 549 54 Police nad Metují</t>
  </si>
  <si>
    <t>Beran</t>
  </si>
  <si>
    <t>Jiří</t>
  </si>
  <si>
    <t>Smetanova 371, 549 54 Police nad Metují</t>
  </si>
  <si>
    <t>Helena</t>
  </si>
  <si>
    <t>Hornych</t>
  </si>
  <si>
    <t>Miroslav</t>
  </si>
  <si>
    <t>Pohlová</t>
  </si>
  <si>
    <t>Vedoucí tr. + servis</t>
  </si>
  <si>
    <t>servis</t>
  </si>
  <si>
    <t>Černý</t>
  </si>
  <si>
    <t>Na Bělidle 154, 549 54 Police nad Metují</t>
  </si>
  <si>
    <t>Na Sibiři 346, 549 54 Police nad Metují</t>
  </si>
  <si>
    <t>Ne</t>
  </si>
  <si>
    <t>mira-mira@seznam.cz</t>
  </si>
  <si>
    <t>jirik.berousek@email.cz</t>
  </si>
  <si>
    <t>jirkablek@gmail.com</t>
  </si>
  <si>
    <t>katkabratova@centrum.cz</t>
  </si>
  <si>
    <t>Liskovská</t>
  </si>
  <si>
    <t>Hana</t>
  </si>
  <si>
    <t>Mladší žákyně</t>
  </si>
  <si>
    <t>Horní 310, Police nad Metují</t>
  </si>
  <si>
    <t>Kristýna</t>
  </si>
  <si>
    <t>Na Sibiři 451, Police nad Metují</t>
  </si>
  <si>
    <t>Jindřich</t>
  </si>
  <si>
    <t>Mladší žáci</t>
  </si>
  <si>
    <t>U Lesovny 111, Police nad Metují</t>
  </si>
  <si>
    <t>Bouček</t>
  </si>
  <si>
    <t>Jakub</t>
  </si>
  <si>
    <t>Na Sibiři 157, Police nad Metují</t>
  </si>
  <si>
    <t>Rieger</t>
  </si>
  <si>
    <t>Smetanova 355, Police nad Metují</t>
  </si>
  <si>
    <t>Knillová</t>
  </si>
  <si>
    <t>Anna</t>
  </si>
  <si>
    <t>Starší žákyně</t>
  </si>
  <si>
    <t>Na Sibiři 459, Police nad Metují</t>
  </si>
  <si>
    <t>Skala</t>
  </si>
  <si>
    <t>Karel</t>
  </si>
  <si>
    <t>Starší žáci</t>
  </si>
  <si>
    <t>Klicperova 1008, Hronov</t>
  </si>
  <si>
    <t>Ivan</t>
  </si>
  <si>
    <t>Na Sibiři 346, Police nad Metují</t>
  </si>
  <si>
    <t>Matěj</t>
  </si>
  <si>
    <t>Smetanova 371, Police nad Metují</t>
  </si>
  <si>
    <t>Troutnar</t>
  </si>
  <si>
    <t>Václav</t>
  </si>
  <si>
    <t>Bukovice 148, Police nad Metují</t>
  </si>
  <si>
    <t>Mitterwaldová</t>
  </si>
  <si>
    <t>Alice</t>
  </si>
  <si>
    <t>U15 f</t>
  </si>
  <si>
    <t>Slunečná 424, Police nad Metují</t>
  </si>
  <si>
    <t>Beranová</t>
  </si>
  <si>
    <t>Sára</t>
  </si>
  <si>
    <t>Ledhujská 400, Police nad Metují</t>
  </si>
  <si>
    <t>Matylda</t>
  </si>
  <si>
    <t>Oldřich</t>
  </si>
  <si>
    <t>U15 m</t>
  </si>
  <si>
    <t>Hrůša</t>
  </si>
  <si>
    <t>Ondřej</t>
  </si>
  <si>
    <t>Bělý 9, Machov</t>
  </si>
  <si>
    <t>Liskovský</t>
  </si>
  <si>
    <t>Mitterwald</t>
  </si>
  <si>
    <t>Petr</t>
  </si>
  <si>
    <t>Stuchlík</t>
  </si>
  <si>
    <t>Na Sibiři 452, Police nad Metují</t>
  </si>
  <si>
    <t>Adéla</t>
  </si>
  <si>
    <t>Starší dorostenky</t>
  </si>
  <si>
    <t>Binar</t>
  </si>
  <si>
    <t>Jáchym</t>
  </si>
  <si>
    <t>Starší dorostenci</t>
  </si>
  <si>
    <t>Šretrová</t>
  </si>
  <si>
    <t>Lucie</t>
  </si>
  <si>
    <t>Velký Dřevíč 270, Hronov, 549 34</t>
  </si>
  <si>
    <t>Navrátil</t>
  </si>
  <si>
    <t>Štěpán</t>
  </si>
  <si>
    <t>Rokytník 142, Hronov, 549 31</t>
  </si>
  <si>
    <t>Saidl</t>
  </si>
  <si>
    <t>Filip</t>
  </si>
  <si>
    <t>Karolíny Světlé 546, Hronov, 549 31</t>
  </si>
  <si>
    <t>Bukovice 115, Police nad Metují</t>
  </si>
  <si>
    <t>Tůma</t>
  </si>
  <si>
    <t>Antonio</t>
  </si>
  <si>
    <t>Tůmová</t>
  </si>
  <si>
    <t>Magda</t>
  </si>
  <si>
    <t>Eliška</t>
  </si>
  <si>
    <t>Mareš</t>
  </si>
  <si>
    <t>Michal</t>
  </si>
  <si>
    <t>Marie</t>
  </si>
  <si>
    <t>U Opatrovny 92, Police nad Metují</t>
  </si>
  <si>
    <t>Suchý Důl 103</t>
  </si>
  <si>
    <t>Julie</t>
  </si>
  <si>
    <t>Novák</t>
  </si>
  <si>
    <t>Matyáš</t>
  </si>
  <si>
    <t>Jirman</t>
  </si>
  <si>
    <t>Markéta</t>
  </si>
  <si>
    <t>Hůlková</t>
  </si>
  <si>
    <t>Knittelová</t>
  </si>
  <si>
    <t>Ládová</t>
  </si>
  <si>
    <t>Mladší dorostenky</t>
  </si>
  <si>
    <t>Mladší dorostenci</t>
  </si>
  <si>
    <r>
      <rPr>
        <i/>
        <sz val="11"/>
        <color rgb="FF000000"/>
        <rFont val="Arial"/>
        <family val="2"/>
        <charset val="238"/>
      </rPr>
      <t>V rámci soustředění prohloubit znalost Pravidel LZ</t>
    </r>
    <r>
      <rPr>
        <sz val="11"/>
        <color indexed="8"/>
        <rFont val="Arial"/>
        <family val="2"/>
        <charset val="238"/>
      </rPr>
      <t xml:space="preserve">. -Průběžně plníme.
</t>
    </r>
    <r>
      <rPr>
        <i/>
        <sz val="11"/>
        <color rgb="FF000000"/>
        <rFont val="Arial"/>
        <family val="2"/>
        <charset val="238"/>
      </rPr>
      <t>Zvýšení sebevědomí a vnitřní motivace členů, budování trvale kladného vztahu k běžeckému lyžování.</t>
    </r>
    <r>
      <rPr>
        <sz val="11"/>
        <color indexed="8"/>
        <rFont val="Arial"/>
        <family val="2"/>
        <charset val="238"/>
      </rPr>
      <t xml:space="preserve"> Sebevědomí zvyšujeme účastí v regionálních soutěžích. Na podzim jsme se účastnili několika místních závodů na kolečkových lyžích. Motivační je i účast na ČP, zejména na společném MČR s dospělými.  
</t>
    </r>
    <r>
      <rPr>
        <i/>
        <sz val="11"/>
        <color rgb="FF000000"/>
        <rFont val="Arial"/>
        <family val="2"/>
        <charset val="238"/>
      </rPr>
      <t>Zdokonalování techniky, zejména bruslení a soupaže.</t>
    </r>
    <r>
      <rPr>
        <sz val="11"/>
        <color indexed="8"/>
        <rFont val="Arial"/>
        <family val="2"/>
        <charset val="238"/>
      </rPr>
      <t xml:space="preserve"> I nadále spolupracujeme s M. Chrástkovou. 
</t>
    </r>
    <r>
      <rPr>
        <i/>
        <sz val="11"/>
        <color rgb="FF000000"/>
        <rFont val="Arial"/>
        <family val="2"/>
        <charset val="238"/>
      </rPr>
      <t>Přiměřené zvyšování fyzické kondice (úměrně věku).</t>
    </r>
    <r>
      <rPr>
        <sz val="11"/>
        <color indexed="8"/>
        <rFont val="Arial"/>
        <family val="2"/>
        <charset val="238"/>
      </rPr>
      <t xml:space="preserve"> Průběžně plníme.
</t>
    </r>
    <r>
      <rPr>
        <i/>
        <sz val="11"/>
        <color rgb="FF000000"/>
        <rFont val="Arial"/>
        <family val="2"/>
        <charset val="238"/>
      </rPr>
      <t xml:space="preserve">Spolupráce s okolními kluby, snaha o zorganizování společných tréninků nebo soustředění. </t>
    </r>
    <r>
      <rPr>
        <sz val="11"/>
        <color rgb="FF000000"/>
        <rFont val="Arial"/>
        <family val="2"/>
        <charset val="238"/>
      </rPr>
      <t>Podzimní soustředění proběhlo na společném baráku s BKLM, vzájmně přínosné. Vzhledem ke špatným sněhovým podmínkám se nepodařilo uspařádat společné měřené tréninky.</t>
    </r>
  </si>
  <si>
    <t xml:space="preserve">Všechna soustředění proběhla dle plánu.
26.-28.5. Božanov (Studená voda) - celoklubové, 47 dětí / 11 dospělých, kolečkové lyže, běh (sklami Broumovské stěny + Góry Stolowe)
20.-25.8. Raspenava (SPS) -16 dětí / 3 dospělí - Běh, kolečkové lyže skate(technika)+klasika(krásný výjezd Bílý Potok-Smrk-Smědava), hodně plavání, koloběžky
20.-26.8. Hamr na Jezeře (zbytek klubu) 35 dětí / 10 dospělých 
26.-29.10. Trčkov (Orlické Záhoří) - celoklubové, 47 dětí / 11 dospělých, běh, kolečkové lyže (skate + klasika, výjezd na Šerlich), orientační běh
5.-10.12. Trčkov (SPS) - 20 dětí / 5 dospělých, výborné sněhové podmínky, vlastní louka a skútr
7.-10.12. Benecko (zbytek klubu) - 33 dětí / 6 dospělých, výborné podmínky, splnilo účel
</t>
  </si>
  <si>
    <t>H. Mísečky</t>
  </si>
  <si>
    <t>ČR</t>
  </si>
  <si>
    <t xml:space="preserve"> 16/11</t>
  </si>
  <si>
    <t>Luisino Údolí</t>
  </si>
  <si>
    <t>VC Jilemnice (PoLBC)</t>
  </si>
  <si>
    <t>Krit.posl.sněhu (PoKHK)</t>
  </si>
  <si>
    <t xml:space="preserve"> 32/18</t>
  </si>
  <si>
    <t>ČP st.ž. Vimperk</t>
  </si>
  <si>
    <t>Vimperk</t>
  </si>
  <si>
    <t>HNT Jablonec</t>
  </si>
  <si>
    <t>Jablonec n/N</t>
  </si>
  <si>
    <t>Orlický maratón</t>
  </si>
  <si>
    <t>Šerlich v Orlic. horách</t>
  </si>
  <si>
    <t>MČR st. ž.</t>
  </si>
  <si>
    <t>Harrachov</t>
  </si>
  <si>
    <t>ČP st.ž.</t>
  </si>
  <si>
    <t>FIS MČR dos+dor+U15</t>
  </si>
  <si>
    <r>
      <t>Počet startujících za klub</t>
    </r>
    <r>
      <rPr>
        <sz val="12"/>
        <rFont val="Helvetica"/>
        <charset val="238"/>
      </rPr>
      <t>/z družstva</t>
    </r>
  </si>
  <si>
    <t>Obecně se potýkáme s opadajícím zájmem rodičů o víkendové závody, přesto se daří na krajském poháru i republikových závodech držet stabilní účast. Bohužel proběhl pouze jeden zimní závod poháru KHK 29.12.2023 na Luisině Údolí, celkem 28 našich dětí. Před tím 16.12. se zúčastnilo 14 dětí Velké ceny Jilemnice na Mísečkách. Následovaly už výhradně celorepublikové závody.
ČP Vimperk se nezúčastnil Oldřich Hornych (2009), Ondřej Hrůša (2009) a Matěj Beran (2010), kteří se ve stejném termínu účastnili ME lesáků ve Francii. Oldřich Hornych si na následném MČR v Harrachově při tréninku před druhým závodem zlomil ruku a v dalších závodech nenastoupil.
Nejlepší výsledek zajel Matěj Beran (2010) na ČP na H. Mísečkách 6. místo na klasice a v bruslařské stíhačce 4. místo. Dále Anna Knillová (2011) ve Vimperku 11. místo bruslení. Nakonec Václav Liskovský (2009) 12. místo na MČR U15 na Mísečkách v bruslení.
Účast a výsledky na HNT nemohu hodnotit kladně, v ročníku 2013 máme jedinou závodnici a v ročníku 2012 převažují "kroužkové nezávodní děti".</t>
  </si>
  <si>
    <t>23.-26.5.</t>
  </si>
  <si>
    <t>24.-27.5.</t>
  </si>
  <si>
    <t>Benecko (druhá část)</t>
  </si>
  <si>
    <t>18.-23.8.</t>
  </si>
  <si>
    <t>17.-24.8.</t>
  </si>
  <si>
    <t>25.-29.10.</t>
  </si>
  <si>
    <t>Hamr na Jezeře (dr.č.)</t>
  </si>
  <si>
    <t>?.12.</t>
  </si>
  <si>
    <t xml:space="preserve">(2012) Jindřich Pohl, Michal Mareš: do 20. místa v ČP
(2011) Anna Knillová: do 10. místa v ČP, Ivan Hornych: do 15. místa v ČP
(2010) Matěj Beran: Medaile z ČP nebo MČR
(2009) V. Liskovský+O. Hornych+Matylda Pohlová do 15. místa v ČP, zbytek okolo 25.
</t>
  </si>
  <si>
    <t>Jaroslav</t>
  </si>
  <si>
    <t>Pěkov 104, Police nad Metují</t>
  </si>
  <si>
    <t>Nádražní 205, Police nad Metují</t>
  </si>
  <si>
    <t>K Červeňáku 530, Police nad Metují</t>
  </si>
  <si>
    <t>Fučíkova 322, Police nad Metují</t>
  </si>
  <si>
    <t>Bukovice 107, Bukovice</t>
  </si>
  <si>
    <t>Rokytnice n.Jizerou (SPS)</t>
  </si>
  <si>
    <t>Jablonec n/N kolečko (SPS)</t>
  </si>
  <si>
    <t>Trčkov (celý klub)</t>
  </si>
  <si>
    <t>Trčkov (SPS)</t>
  </si>
  <si>
    <t>Shodné s předchozími plus: 
U16 - Udržet skupinu U16 a pokračovat s nimi v závodní činnosti.
Starší žactvo - Motivovat "nezávodní kroužkové dětí" k účasti na závodech. 
Mladší žactvo - Udržet v klubu nadějné jednotlivce mladšího žactva.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</si>
</sst>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12"/>
      <color rgb="FF000000"/>
      <name val="Arial"/>
      <family val="2"/>
      <charset val="238"/>
    </font>
    <font>
      <sz val="11"/>
      <color theme="1"/>
      <name val="Arial"/>
      <family val="2"/>
      <charset val="238"/>
    </font>
    <font>
      <sz val="12"/>
      <color theme="1"/>
      <name val="Arial"/>
      <family val="2"/>
      <charset val="238"/>
    </font>
    <font>
      <b/>
      <sz val="16"/>
      <color theme="1"/>
      <name val="Arial"/>
      <family val="2"/>
      <charset val="238"/>
    </font>
    <font>
      <b/>
      <sz val="12"/>
      <color indexed="8"/>
      <name val="Arial"/>
      <family val="2"/>
      <charset val="238"/>
    </font>
    <font>
      <sz val="12"/>
      <color indexed="8"/>
      <name val="Arial"/>
      <family val="2"/>
      <charset val="238"/>
    </font>
    <font>
      <sz val="16"/>
      <color theme="1"/>
      <name val="Arial"/>
      <family val="2"/>
      <charset val="238"/>
    </font>
    <font>
      <b/>
      <sz val="12"/>
      <color theme="1"/>
      <name val="Arial"/>
      <family val="2"/>
      <charset val="238"/>
    </font>
    <font>
      <sz val="18"/>
      <color indexed="8"/>
      <name val="Cambria"/>
      <family val="1"/>
      <charset val="238"/>
    </font>
    <font>
      <sz val="11"/>
      <color indexed="8"/>
      <name val="Arial"/>
      <family val="2"/>
      <charset val="238"/>
    </font>
    <font>
      <b/>
      <sz val="11"/>
      <color indexed="8"/>
      <name val="Arial"/>
      <family val="2"/>
      <charset val="238"/>
    </font>
    <font>
      <i/>
      <sz val="12"/>
      <color indexed="8"/>
      <name val="Arial"/>
      <family val="2"/>
      <charset val="238"/>
    </font>
    <font>
      <sz val="12"/>
      <color indexed="8"/>
      <name val="Helvetica"/>
    </font>
    <font>
      <b/>
      <sz val="18"/>
      <color rgb="FF000000"/>
      <name val="Arial"/>
      <family val="2"/>
      <charset val="238"/>
    </font>
    <font>
      <b/>
      <sz val="23"/>
      <color rgb="FF000000"/>
      <name val="Arial"/>
      <family val="2"/>
      <charset val="238"/>
    </font>
    <font>
      <b/>
      <sz val="20"/>
      <color rgb="FF000000"/>
      <name val="Arial"/>
      <family val="2"/>
      <charset val="238"/>
    </font>
    <font>
      <sz val="11"/>
      <color rgb="FF000000"/>
      <name val="Calibri"/>
      <family val="2"/>
      <charset val="1"/>
    </font>
    <font>
      <b/>
      <sz val="11"/>
      <name val="Calibri"/>
      <family val="2"/>
      <charset val="238"/>
    </font>
    <font>
      <sz val="9"/>
      <color indexed="81"/>
      <name val="Tahoma"/>
      <family val="2"/>
      <charset val="238"/>
    </font>
    <font>
      <b/>
      <sz val="9"/>
      <color indexed="81"/>
      <name val="Tahoma"/>
      <family val="2"/>
      <charset val="238"/>
    </font>
    <font>
      <sz val="10"/>
      <color indexed="8"/>
      <name val="Arial"/>
      <family val="2"/>
      <charset val="238"/>
    </font>
    <font>
      <b/>
      <sz val="10"/>
      <color indexed="8"/>
      <name val="Arial"/>
      <family val="2"/>
      <charset val="238"/>
    </font>
    <font>
      <i/>
      <sz val="11"/>
      <color rgb="FF000000"/>
      <name val="Arial"/>
      <family val="2"/>
      <charset val="238"/>
    </font>
    <font>
      <sz val="11"/>
      <color rgb="FF000000"/>
      <name val="Arial"/>
      <family val="2"/>
      <charset val="238"/>
    </font>
    <font>
      <sz val="12"/>
      <name val="Helvetica"/>
      <charset val="238"/>
    </font>
    <font>
      <sz val="8"/>
      <color indexed="8"/>
      <name val="Arial"/>
      <family val="2"/>
      <charset val="238"/>
    </font>
  </fonts>
  <fills count="6">
    <fill>
      <patternFill patternType="none"/>
    </fill>
    <fill>
      <patternFill patternType="gray125"/>
    </fill>
    <fill>
      <patternFill patternType="solid">
        <fgColor indexed="9"/>
        <bgColor auto="1"/>
      </patternFill>
    </fill>
    <fill>
      <patternFill patternType="solid">
        <fgColor theme="7" tint="0.79998168889431442"/>
        <bgColor indexed="64"/>
      </patternFill>
    </fill>
    <fill>
      <patternFill patternType="solid">
        <fgColor rgb="FFFF0000"/>
        <bgColor rgb="FFC9211E"/>
      </patternFill>
    </fill>
    <fill>
      <patternFill patternType="solid">
        <fgColor rgb="FFFFFF00"/>
        <bgColor indexed="64"/>
      </patternFill>
    </fill>
  </fills>
  <borders count="7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medium">
        <color indexed="64"/>
      </bottom>
      <diagonal/>
    </border>
    <border>
      <left style="thin">
        <color indexed="9"/>
      </left>
      <right style="thin">
        <color indexed="9"/>
      </right>
      <top/>
      <bottom/>
      <diagonal/>
    </border>
    <border>
      <left style="medium">
        <color indexed="64"/>
      </left>
      <right style="thin">
        <color indexed="8"/>
      </right>
      <top style="medium">
        <color indexed="64"/>
      </top>
      <bottom style="thin">
        <color indexed="9"/>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9"/>
      </top>
      <bottom style="thin">
        <color indexed="9"/>
      </bottom>
      <diagonal/>
    </border>
    <border>
      <left style="medium">
        <color indexed="64"/>
      </left>
      <right style="thin">
        <color indexed="8"/>
      </right>
      <top style="thin">
        <color indexed="9"/>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style="thin">
        <color indexed="8"/>
      </right>
      <top/>
      <bottom/>
      <diagonal/>
    </border>
    <border>
      <left style="medium">
        <color indexed="64"/>
      </left>
      <right style="thin">
        <color indexed="8"/>
      </right>
      <top/>
      <bottom style="thin">
        <color indexed="9"/>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right style="medium">
        <color indexed="64"/>
      </right>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s>
  <cellStyleXfs count="1">
    <xf numFmtId="0" fontId="0" fillId="0" borderId="0"/>
  </cellStyleXfs>
  <cellXfs count="159">
    <xf numFmtId="0" fontId="0" fillId="0" borderId="0" xfId="0"/>
    <xf numFmtId="0" fontId="3" fillId="0" borderId="0" xfId="0" applyFont="1"/>
    <xf numFmtId="0" fontId="3" fillId="0" borderId="0" xfId="0" applyFont="1" applyAlignment="1">
      <alignment vertical="center"/>
    </xf>
    <xf numFmtId="0" fontId="7" fillId="0" borderId="0" xfId="0" applyFont="1"/>
    <xf numFmtId="0" fontId="8" fillId="0" borderId="0" xfId="0" applyFont="1" applyAlignment="1">
      <alignment vertical="top"/>
    </xf>
    <xf numFmtId="0" fontId="9" fillId="0" borderId="0" xfId="0" applyFont="1" applyAlignment="1">
      <alignment horizontal="left" vertical="top" wrapText="1"/>
    </xf>
    <xf numFmtId="0" fontId="6"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center" vertical="center" wrapText="1" readingOrder="1"/>
    </xf>
    <xf numFmtId="0" fontId="10" fillId="0" borderId="3" xfId="0" applyFont="1" applyBorder="1" applyAlignment="1">
      <alignment horizontal="left" vertical="center" wrapText="1" readingOrder="1"/>
    </xf>
    <xf numFmtId="0" fontId="10" fillId="0" borderId="5" xfId="0" applyFont="1" applyBorder="1" applyAlignment="1">
      <alignment horizontal="left" vertical="center" wrapText="1" readingOrder="1"/>
    </xf>
    <xf numFmtId="0" fontId="10" fillId="0" borderId="1" xfId="0" applyFont="1" applyBorder="1" applyAlignment="1">
      <alignment horizontal="left" vertical="center" wrapText="1" readingOrder="1"/>
    </xf>
    <xf numFmtId="14" fontId="10" fillId="0" borderId="1" xfId="0" applyNumberFormat="1" applyFont="1" applyBorder="1" applyAlignment="1">
      <alignment horizontal="left" vertical="center" wrapText="1" readingOrder="1"/>
    </xf>
    <xf numFmtId="0" fontId="10" fillId="0" borderId="2" xfId="0" applyFont="1" applyBorder="1" applyAlignment="1">
      <alignment horizontal="left" vertical="center" wrapText="1" readingOrder="1"/>
    </xf>
    <xf numFmtId="0" fontId="10" fillId="0" borderId="4" xfId="0" applyFont="1" applyBorder="1" applyAlignment="1">
      <alignment horizontal="left" vertical="center" wrapText="1" readingOrder="1"/>
    </xf>
    <xf numFmtId="49" fontId="10" fillId="0" borderId="1" xfId="0" applyNumberFormat="1" applyFont="1" applyBorder="1" applyAlignment="1">
      <alignment horizontal="left" vertical="center" wrapText="1" readingOrder="1"/>
    </xf>
    <xf numFmtId="0" fontId="10" fillId="0" borderId="6" xfId="0" applyFont="1" applyBorder="1" applyAlignment="1">
      <alignment horizontal="left" vertical="center" wrapText="1" readingOrder="1"/>
    </xf>
    <xf numFmtId="49" fontId="10" fillId="0" borderId="6" xfId="0" applyNumberFormat="1" applyFont="1" applyBorder="1" applyAlignment="1">
      <alignment horizontal="left" vertical="center" wrapText="1" readingOrder="1"/>
    </xf>
    <xf numFmtId="0" fontId="10" fillId="0" borderId="7" xfId="0" applyFont="1" applyBorder="1" applyAlignment="1">
      <alignment horizontal="left" vertical="center" wrapText="1" readingOrder="1"/>
    </xf>
    <xf numFmtId="0" fontId="10" fillId="0" borderId="8" xfId="0" applyFont="1" applyBorder="1" applyAlignment="1">
      <alignment horizontal="left" vertical="center" wrapText="1" readingOrder="1"/>
    </xf>
    <xf numFmtId="0" fontId="10" fillId="0" borderId="0" xfId="0" applyFont="1" applyAlignment="1">
      <alignment horizontal="center" vertical="top" wrapText="1"/>
    </xf>
    <xf numFmtId="0" fontId="9" fillId="0" borderId="0" xfId="0" applyFont="1" applyAlignment="1">
      <alignment horizontal="center" vertical="top" wrapText="1"/>
    </xf>
    <xf numFmtId="0" fontId="10" fillId="0" borderId="9" xfId="0" applyFont="1" applyBorder="1" applyAlignment="1">
      <alignment horizontal="left" vertical="center" wrapText="1" readingOrder="1"/>
    </xf>
    <xf numFmtId="0" fontId="10" fillId="0" borderId="10" xfId="0" applyFont="1" applyBorder="1" applyAlignment="1">
      <alignment horizontal="left" vertical="center" wrapText="1" readingOrder="1"/>
    </xf>
    <xf numFmtId="0" fontId="10" fillId="0" borderId="10" xfId="0" applyFont="1" applyBorder="1" applyAlignment="1">
      <alignment horizontal="center" vertical="center" wrapText="1" readingOrder="1"/>
    </xf>
    <xf numFmtId="0" fontId="10" fillId="0" borderId="11" xfId="0" applyFont="1" applyBorder="1" applyAlignment="1">
      <alignment horizontal="left" vertical="center" wrapText="1" readingOrder="1"/>
    </xf>
    <xf numFmtId="0" fontId="10" fillId="0" borderId="12" xfId="0" applyFont="1" applyBorder="1" applyAlignment="1">
      <alignment horizontal="left" vertical="center" wrapText="1" readingOrder="1"/>
    </xf>
    <xf numFmtId="49" fontId="11" fillId="0" borderId="13" xfId="0" applyNumberFormat="1" applyFont="1" applyBorder="1" applyAlignment="1">
      <alignment horizontal="left" vertical="top" wrapText="1"/>
    </xf>
    <xf numFmtId="49" fontId="11" fillId="0" borderId="14" xfId="0" applyNumberFormat="1" applyFont="1" applyBorder="1" applyAlignment="1">
      <alignment horizontal="left" vertical="top" wrapText="1"/>
    </xf>
    <xf numFmtId="49" fontId="11" fillId="0" borderId="14" xfId="0" applyNumberFormat="1" applyFont="1" applyBorder="1" applyAlignment="1">
      <alignment horizontal="center" vertical="top" textRotation="90" wrapText="1"/>
    </xf>
    <xf numFmtId="49" fontId="11" fillId="0" borderId="14" xfId="0" applyNumberFormat="1" applyFont="1" applyBorder="1" applyAlignment="1">
      <alignment horizontal="center" vertical="top" wrapText="1"/>
    </xf>
    <xf numFmtId="49" fontId="11" fillId="0" borderId="15" xfId="0" applyNumberFormat="1" applyFont="1" applyBorder="1" applyAlignment="1">
      <alignment horizontal="left" vertical="top" wrapText="1"/>
    </xf>
    <xf numFmtId="49" fontId="11" fillId="0" borderId="16" xfId="0" applyNumberFormat="1" applyFont="1" applyBorder="1" applyAlignment="1">
      <alignment horizontal="center" vertical="top" wrapText="1"/>
    </xf>
    <xf numFmtId="49" fontId="11" fillId="0" borderId="17" xfId="0" applyNumberFormat="1" applyFont="1" applyBorder="1" applyAlignment="1">
      <alignment vertical="top" wrapText="1"/>
    </xf>
    <xf numFmtId="49" fontId="11" fillId="0" borderId="16" xfId="0" applyNumberFormat="1" applyFont="1" applyBorder="1" applyAlignment="1">
      <alignment horizontal="left" vertical="top" wrapText="1"/>
    </xf>
    <xf numFmtId="49" fontId="10" fillId="2" borderId="1" xfId="0" applyNumberFormat="1" applyFont="1" applyFill="1" applyBorder="1" applyAlignment="1">
      <alignment horizontal="left" vertical="center" wrapText="1"/>
    </xf>
    <xf numFmtId="49" fontId="10" fillId="2" borderId="1" xfId="0" applyNumberFormat="1" applyFont="1" applyFill="1" applyBorder="1" applyAlignment="1">
      <alignment horizontal="left" vertical="center" wrapText="1" readingOrder="1"/>
    </xf>
    <xf numFmtId="0" fontId="5" fillId="0" borderId="0" xfId="0" applyFont="1" applyAlignment="1">
      <alignment horizontal="left" vertical="top"/>
    </xf>
    <xf numFmtId="49" fontId="5" fillId="0" borderId="17" xfId="0" applyNumberFormat="1" applyFont="1" applyBorder="1" applyAlignment="1">
      <alignment vertical="top"/>
    </xf>
    <xf numFmtId="0" fontId="11" fillId="2" borderId="18" xfId="0" applyFont="1" applyFill="1" applyBorder="1" applyAlignment="1">
      <alignment vertical="top" wrapText="1"/>
    </xf>
    <xf numFmtId="0" fontId="2" fillId="2" borderId="18" xfId="0" applyFont="1" applyFill="1" applyBorder="1" applyAlignment="1">
      <alignment vertical="top" wrapText="1"/>
    </xf>
    <xf numFmtId="49" fontId="11" fillId="2" borderId="19" xfId="0" applyNumberFormat="1" applyFont="1" applyFill="1" applyBorder="1" applyAlignment="1">
      <alignment horizontal="left" vertical="center" wrapText="1"/>
    </xf>
    <xf numFmtId="49" fontId="10" fillId="2" borderId="20" xfId="0" applyNumberFormat="1" applyFont="1" applyFill="1" applyBorder="1" applyAlignment="1">
      <alignment horizontal="left" vertical="center" wrapText="1"/>
    </xf>
    <xf numFmtId="0" fontId="10" fillId="2" borderId="21"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4" xfId="0" applyFont="1" applyFill="1" applyBorder="1" applyAlignment="1">
      <alignment horizontal="left" vertical="center" wrapText="1" readingOrder="1"/>
    </xf>
    <xf numFmtId="0" fontId="11" fillId="2" borderId="23" xfId="0" applyFont="1" applyFill="1" applyBorder="1" applyAlignment="1">
      <alignment horizontal="left" vertical="center" wrapText="1"/>
    </xf>
    <xf numFmtId="49" fontId="10" fillId="2" borderId="6" xfId="0" applyNumberFormat="1" applyFont="1" applyFill="1" applyBorder="1" applyAlignment="1">
      <alignment horizontal="left" vertical="center" wrapText="1"/>
    </xf>
    <xf numFmtId="0" fontId="10" fillId="2" borderId="21" xfId="0" applyFont="1" applyFill="1" applyBorder="1" applyAlignment="1">
      <alignment horizontal="left" vertical="center" wrapText="1" readingOrder="1"/>
    </xf>
    <xf numFmtId="3" fontId="10" fillId="0" borderId="4" xfId="0" applyNumberFormat="1" applyFont="1" applyBorder="1" applyAlignment="1">
      <alignment horizontal="center" vertical="center" wrapText="1" readingOrder="1"/>
    </xf>
    <xf numFmtId="3" fontId="10" fillId="0" borderId="8" xfId="0" applyNumberFormat="1" applyFont="1" applyBorder="1" applyAlignment="1">
      <alignment horizontal="center" vertical="center" wrapText="1" readingOrder="1"/>
    </xf>
    <xf numFmtId="0" fontId="5" fillId="0" borderId="24" xfId="0" applyFont="1" applyBorder="1" applyAlignment="1">
      <alignment horizontal="left" vertical="top"/>
    </xf>
    <xf numFmtId="0" fontId="12" fillId="0" borderId="0" xfId="0" applyFont="1" applyAlignment="1">
      <alignment horizontal="left" vertical="top"/>
    </xf>
    <xf numFmtId="49" fontId="5" fillId="0" borderId="0" xfId="0" applyNumberFormat="1" applyFont="1" applyAlignment="1">
      <alignmen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49" fontId="13" fillId="2" borderId="31" xfId="0" applyNumberFormat="1" applyFont="1" applyFill="1" applyBorder="1" applyAlignment="1">
      <alignment horizontal="left" vertical="top" wrapText="1"/>
    </xf>
    <xf numFmtId="49" fontId="13" fillId="2" borderId="32" xfId="0" applyNumberFormat="1" applyFont="1" applyFill="1" applyBorder="1" applyAlignment="1">
      <alignment horizontal="left" vertical="top" wrapText="1"/>
    </xf>
    <xf numFmtId="49" fontId="13" fillId="2" borderId="33" xfId="0" applyNumberFormat="1" applyFont="1" applyFill="1" applyBorder="1" applyAlignment="1">
      <alignment horizontal="left" vertical="top" wrapText="1"/>
    </xf>
    <xf numFmtId="49" fontId="13" fillId="2" borderId="34" xfId="0" applyNumberFormat="1" applyFont="1" applyFill="1" applyBorder="1" applyAlignment="1">
      <alignment horizontal="left" vertical="top" wrapText="1"/>
    </xf>
    <xf numFmtId="3" fontId="10" fillId="0" borderId="12" xfId="0" applyNumberFormat="1" applyFont="1" applyBorder="1" applyAlignment="1">
      <alignment horizontal="center" vertical="center" wrapText="1" readingOrder="1"/>
    </xf>
    <xf numFmtId="3" fontId="6" fillId="0" borderId="0" xfId="0" applyNumberFormat="1" applyFont="1" applyAlignment="1">
      <alignment horizontal="center" vertical="top" wrapText="1"/>
    </xf>
    <xf numFmtId="0" fontId="10" fillId="2" borderId="60" xfId="0" applyFont="1" applyFill="1" applyBorder="1" applyAlignment="1">
      <alignment horizontal="left" vertical="center" wrapText="1" readingOrder="1"/>
    </xf>
    <xf numFmtId="14" fontId="10" fillId="0" borderId="10" xfId="0" applyNumberFormat="1" applyFont="1" applyBorder="1" applyAlignment="1">
      <alignment horizontal="left" vertical="center" wrapText="1" readingOrder="1"/>
    </xf>
    <xf numFmtId="0" fontId="21" fillId="0" borderId="10" xfId="0" applyFont="1" applyBorder="1" applyAlignment="1">
      <alignment horizontal="left" vertical="center" wrapText="1" readingOrder="1"/>
    </xf>
    <xf numFmtId="49" fontId="22" fillId="0" borderId="13" xfId="0" applyNumberFormat="1" applyFont="1" applyBorder="1" applyAlignment="1">
      <alignment horizontal="left" vertical="top" wrapText="1"/>
    </xf>
    <xf numFmtId="0" fontId="10" fillId="5" borderId="61" xfId="0" applyFont="1" applyFill="1" applyBorder="1" applyAlignment="1">
      <alignment horizontal="left" vertical="center" wrapText="1" readingOrder="1"/>
    </xf>
    <xf numFmtId="0" fontId="10" fillId="5" borderId="62" xfId="0" applyFont="1" applyFill="1" applyBorder="1" applyAlignment="1">
      <alignment horizontal="left" vertical="center" wrapText="1" readingOrder="1"/>
    </xf>
    <xf numFmtId="0" fontId="10" fillId="5" borderId="2" xfId="0" applyFont="1" applyFill="1" applyBorder="1" applyAlignment="1">
      <alignment horizontal="left" vertical="center" wrapText="1" readingOrder="1"/>
    </xf>
    <xf numFmtId="0" fontId="10" fillId="5" borderId="63" xfId="0" applyFont="1" applyFill="1" applyBorder="1" applyAlignment="1">
      <alignment horizontal="left" vertical="center" wrapText="1" readingOrder="1"/>
    </xf>
    <xf numFmtId="0" fontId="10" fillId="5" borderId="3" xfId="0" applyFont="1" applyFill="1" applyBorder="1" applyAlignment="1">
      <alignment horizontal="left" vertical="center" wrapText="1" readingOrder="1"/>
    </xf>
    <xf numFmtId="0" fontId="10" fillId="5" borderId="1" xfId="0" applyFont="1" applyFill="1" applyBorder="1" applyAlignment="1">
      <alignment horizontal="left" vertical="center" wrapText="1" readingOrder="1"/>
    </xf>
    <xf numFmtId="0" fontId="10" fillId="5" borderId="4" xfId="0" applyFont="1" applyFill="1" applyBorder="1" applyAlignment="1">
      <alignment horizontal="left" vertical="center" wrapText="1" readingOrder="1"/>
    </xf>
    <xf numFmtId="0" fontId="10" fillId="5" borderId="9" xfId="0" applyFont="1" applyFill="1" applyBorder="1" applyAlignment="1">
      <alignment horizontal="left" vertical="center" wrapText="1" readingOrder="1"/>
    </xf>
    <xf numFmtId="0" fontId="10" fillId="5" borderId="10" xfId="0" applyFont="1" applyFill="1" applyBorder="1" applyAlignment="1">
      <alignment horizontal="left" vertical="center" wrapText="1" readingOrder="1"/>
    </xf>
    <xf numFmtId="0" fontId="10" fillId="5" borderId="11" xfId="0" applyFont="1" applyFill="1" applyBorder="1" applyAlignment="1">
      <alignment horizontal="left" vertical="center" wrapText="1" readingOrder="1"/>
    </xf>
    <xf numFmtId="0" fontId="10" fillId="5" borderId="12" xfId="0" applyFont="1" applyFill="1" applyBorder="1" applyAlignment="1">
      <alignment horizontal="left" vertical="center" wrapText="1" readingOrder="1"/>
    </xf>
    <xf numFmtId="14" fontId="10" fillId="0" borderId="9" xfId="0" applyNumberFormat="1" applyFont="1" applyBorder="1" applyAlignment="1">
      <alignment horizontal="left" vertical="center" wrapText="1" readingOrder="1"/>
    </xf>
    <xf numFmtId="16" fontId="10" fillId="0" borderId="12" xfId="0" applyNumberFormat="1" applyFont="1" applyBorder="1" applyAlignment="1">
      <alignment horizontal="left" vertical="center" wrapText="1" readingOrder="1"/>
    </xf>
    <xf numFmtId="14" fontId="10" fillId="0" borderId="3" xfId="0" applyNumberFormat="1" applyFont="1" applyBorder="1" applyAlignment="1">
      <alignment horizontal="left" vertical="center" wrapText="1" readingOrder="1"/>
    </xf>
    <xf numFmtId="0" fontId="10" fillId="0" borderId="61" xfId="0" applyFont="1" applyBorder="1" applyAlignment="1">
      <alignment horizontal="left" vertical="center" wrapText="1" readingOrder="1"/>
    </xf>
    <xf numFmtId="0" fontId="10" fillId="0" borderId="62" xfId="0" applyFont="1" applyBorder="1" applyAlignment="1">
      <alignment horizontal="left" vertical="center" wrapText="1" readingOrder="1"/>
    </xf>
    <xf numFmtId="0" fontId="10" fillId="0" borderId="62" xfId="0" applyFont="1" applyBorder="1" applyAlignment="1">
      <alignment horizontal="center" vertical="center" wrapText="1" readingOrder="1"/>
    </xf>
    <xf numFmtId="14" fontId="10" fillId="0" borderId="62" xfId="0" applyNumberFormat="1" applyFont="1" applyBorder="1" applyAlignment="1">
      <alignment horizontal="left" vertical="center" wrapText="1" readingOrder="1"/>
    </xf>
    <xf numFmtId="0" fontId="10" fillId="0" borderId="64" xfId="0" applyFont="1" applyBorder="1" applyAlignment="1">
      <alignment horizontal="left" vertical="center" wrapText="1" readingOrder="1"/>
    </xf>
    <xf numFmtId="0" fontId="10" fillId="0" borderId="63" xfId="0" applyFont="1" applyBorder="1" applyAlignment="1">
      <alignment horizontal="left" vertical="center" wrapText="1" readingOrder="1"/>
    </xf>
    <xf numFmtId="0" fontId="10" fillId="0" borderId="65" xfId="0" applyFont="1" applyBorder="1" applyAlignment="1">
      <alignment horizontal="left" vertical="top" wrapText="1"/>
    </xf>
    <xf numFmtId="0" fontId="10" fillId="0" borderId="66" xfId="0" applyFont="1" applyBorder="1" applyAlignment="1">
      <alignment horizontal="left" vertical="center" wrapText="1" readingOrder="1"/>
    </xf>
    <xf numFmtId="0" fontId="10" fillId="0" borderId="67" xfId="0" applyFont="1" applyBorder="1" applyAlignment="1">
      <alignment horizontal="left" vertical="center" wrapText="1" readingOrder="1"/>
    </xf>
    <xf numFmtId="0" fontId="10" fillId="0" borderId="67" xfId="0" applyFont="1" applyBorder="1" applyAlignment="1">
      <alignment horizontal="center" vertical="center" wrapText="1" readingOrder="1"/>
    </xf>
    <xf numFmtId="0" fontId="10" fillId="0" borderId="68" xfId="0" applyFont="1" applyBorder="1" applyAlignment="1">
      <alignment horizontal="left" vertical="center" wrapText="1" readingOrder="1"/>
    </xf>
    <xf numFmtId="0" fontId="10" fillId="0" borderId="60" xfId="0" applyFont="1" applyBorder="1" applyAlignment="1">
      <alignment horizontal="left" vertical="center" wrapText="1" readingOrder="1"/>
    </xf>
    <xf numFmtId="49" fontId="10" fillId="0" borderId="67" xfId="0" applyNumberFormat="1" applyFont="1" applyBorder="1" applyAlignment="1">
      <alignment horizontal="left" vertical="center" wrapText="1" readingOrder="1"/>
    </xf>
    <xf numFmtId="0" fontId="26" fillId="0" borderId="11" xfId="0" applyFont="1" applyBorder="1" applyAlignment="1">
      <alignment horizontal="left" vertical="center" wrapText="1" readingOrder="1"/>
    </xf>
    <xf numFmtId="0" fontId="26" fillId="0" borderId="64" xfId="0" applyFont="1" applyBorder="1" applyAlignment="1">
      <alignment horizontal="left" vertical="center" wrapText="1" readingOrder="1"/>
    </xf>
    <xf numFmtId="0" fontId="10" fillId="0" borderId="0" xfId="0" applyFont="1" applyAlignment="1">
      <alignment horizontal="left" vertical="center" wrapText="1"/>
    </xf>
    <xf numFmtId="0" fontId="26" fillId="0" borderId="70" xfId="0" applyFont="1" applyBorder="1" applyAlignment="1">
      <alignment horizontal="left" vertical="center" wrapText="1" readingOrder="1"/>
    </xf>
    <xf numFmtId="0" fontId="26" fillId="0" borderId="69" xfId="0" applyFont="1" applyBorder="1" applyAlignment="1">
      <alignment horizontal="left" vertical="center" wrapText="1" readingOrder="1"/>
    </xf>
    <xf numFmtId="0" fontId="21" fillId="0" borderId="1" xfId="0" applyFont="1" applyBorder="1" applyAlignment="1">
      <alignment horizontal="left" vertical="center" wrapText="1" readingOrder="1"/>
    </xf>
    <xf numFmtId="49" fontId="21" fillId="0" borderId="1" xfId="0" applyNumberFormat="1" applyFont="1" applyBorder="1" applyAlignment="1">
      <alignment horizontal="left" vertical="center" wrapText="1" readingOrder="1"/>
    </xf>
    <xf numFmtId="49" fontId="11" fillId="2" borderId="19" xfId="0" applyNumberFormat="1" applyFont="1" applyFill="1" applyBorder="1" applyAlignment="1">
      <alignment horizontal="left" vertical="top" wrapText="1"/>
    </xf>
    <xf numFmtId="0" fontId="0" fillId="0" borderId="35" xfId="0" applyBorder="1"/>
    <xf numFmtId="0" fontId="0" fillId="0" borderId="36" xfId="0" applyBorder="1"/>
    <xf numFmtId="0" fontId="5" fillId="0" borderId="37" xfId="0" applyFont="1" applyBorder="1" applyAlignment="1">
      <alignment horizontal="left" vertical="top" wrapText="1"/>
    </xf>
    <xf numFmtId="0" fontId="0" fillId="0" borderId="25" xfId="0" applyBorder="1"/>
    <xf numFmtId="0" fontId="0" fillId="0" borderId="26" xfId="0" applyBorder="1"/>
    <xf numFmtId="0" fontId="10" fillId="0" borderId="29" xfId="0" applyFont="1" applyBorder="1" applyAlignment="1">
      <alignment horizontal="left" vertical="top" wrapText="1"/>
    </xf>
    <xf numFmtId="0" fontId="0" fillId="0" borderId="17" xfId="0" applyBorder="1"/>
    <xf numFmtId="0" fontId="0" fillId="0" borderId="39" xfId="0" applyBorder="1"/>
    <xf numFmtId="0" fontId="10" fillId="0" borderId="40" xfId="0" applyFont="1" applyBorder="1" applyAlignment="1">
      <alignment horizontal="left" vertical="top" wrapText="1"/>
    </xf>
    <xf numFmtId="0" fontId="0" fillId="0" borderId="27" xfId="0" applyBorder="1"/>
    <xf numFmtId="0" fontId="0" fillId="0" borderId="28" xfId="0" applyBorder="1"/>
    <xf numFmtId="0" fontId="24" fillId="0" borderId="40" xfId="0" applyFont="1" applyBorder="1" applyAlignment="1">
      <alignment horizontal="left" vertical="top" wrapText="1"/>
    </xf>
    <xf numFmtId="0" fontId="5" fillId="0" borderId="30" xfId="0" applyFont="1" applyBorder="1" applyAlignment="1">
      <alignment horizontal="left" vertical="top"/>
    </xf>
    <xf numFmtId="0" fontId="0" fillId="0" borderId="38" xfId="0" applyBorder="1"/>
    <xf numFmtId="0" fontId="5" fillId="0" borderId="37" xfId="0" applyFont="1" applyBorder="1" applyAlignment="1">
      <alignment horizontal="left" vertical="top"/>
    </xf>
    <xf numFmtId="0" fontId="10" fillId="0" borderId="40" xfId="0" applyFont="1" applyBorder="1" applyAlignment="1">
      <alignment horizontal="left" vertical="top" wrapText="1" readingOrder="1"/>
    </xf>
    <xf numFmtId="49" fontId="12" fillId="0" borderId="37" xfId="0" applyNumberFormat="1" applyFont="1" applyBorder="1" applyAlignment="1">
      <alignment horizontal="left" vertical="top"/>
    </xf>
    <xf numFmtId="0" fontId="3" fillId="0" borderId="0" xfId="0" applyFont="1" applyProtection="1"/>
    <xf numFmtId="0" fontId="14" fillId="0" borderId="0" xfId="0" applyFont="1" applyAlignment="1" applyProtection="1">
      <alignment horizontal="center" vertical="center"/>
    </xf>
    <xf numFmtId="0" fontId="3" fillId="0" borderId="0" xfId="0" applyFont="1" applyProtection="1"/>
    <xf numFmtId="0" fontId="15" fillId="0" borderId="0" xfId="0" applyFont="1" applyAlignment="1" applyProtection="1">
      <alignment horizontal="center" vertical="center"/>
    </xf>
    <xf numFmtId="0" fontId="16" fillId="0" borderId="0" xfId="0" applyFont="1" applyAlignment="1" applyProtection="1">
      <alignment horizontal="center" vertical="center"/>
    </xf>
    <xf numFmtId="0" fontId="1" fillId="0" borderId="0" xfId="0" applyFont="1" applyAlignment="1" applyProtection="1">
      <alignment horizontal="left"/>
    </xf>
    <xf numFmtId="0" fontId="4" fillId="3" borderId="0" xfId="0" applyFont="1" applyFill="1" applyAlignment="1" applyProtection="1">
      <alignment horizontal="left"/>
    </xf>
    <xf numFmtId="0" fontId="1" fillId="0" borderId="0" xfId="0" applyFont="1" applyAlignment="1" applyProtection="1">
      <alignment horizontal="left" vertical="center"/>
    </xf>
    <xf numFmtId="0" fontId="3" fillId="3" borderId="0" xfId="0" applyFont="1" applyFill="1" applyAlignment="1" applyProtection="1">
      <alignment horizontal="left"/>
    </xf>
    <xf numFmtId="0" fontId="1" fillId="3" borderId="0" xfId="0" applyFont="1" applyFill="1" applyAlignment="1" applyProtection="1">
      <alignment horizontal="left" vertical="center"/>
    </xf>
    <xf numFmtId="14" fontId="3" fillId="3" borderId="0" xfId="0" applyNumberFormat="1" applyFont="1" applyFill="1" applyAlignment="1" applyProtection="1">
      <alignment horizontal="left"/>
    </xf>
    <xf numFmtId="0" fontId="3" fillId="0" borderId="0" xfId="0" applyFont="1" applyAlignment="1" applyProtection="1">
      <alignment horizontal="left"/>
    </xf>
    <xf numFmtId="0" fontId="18" fillId="0" borderId="41" xfId="0" applyFont="1" applyBorder="1" applyAlignment="1" applyProtection="1">
      <alignment horizontal="center"/>
    </xf>
    <xf numFmtId="0" fontId="18" fillId="0" borderId="42" xfId="0" applyFont="1" applyBorder="1" applyProtection="1"/>
    <xf numFmtId="0" fontId="18" fillId="0" borderId="42" xfId="0" applyFont="1" applyBorder="1" applyAlignment="1" applyProtection="1">
      <alignment horizontal="center"/>
    </xf>
    <xf numFmtId="0" fontId="18" fillId="0" borderId="43" xfId="0" applyFont="1" applyBorder="1" applyProtection="1"/>
    <xf numFmtId="0" fontId="0" fillId="0" borderId="0" xfId="0" applyProtection="1"/>
    <xf numFmtId="0" fontId="17" fillId="0" borderId="44" xfId="0" applyFont="1" applyBorder="1" applyAlignment="1" applyProtection="1">
      <alignment horizontal="center"/>
    </xf>
    <xf numFmtId="0" fontId="17" fillId="0" borderId="45" xfId="0" applyFont="1" applyBorder="1" applyProtection="1"/>
    <xf numFmtId="0" fontId="17" fillId="0" borderId="45" xfId="0" applyFont="1" applyBorder="1" applyAlignment="1" applyProtection="1">
      <alignment horizontal="center"/>
    </xf>
    <xf numFmtId="0" fontId="17" fillId="0" borderId="46" xfId="0" applyFont="1" applyBorder="1" applyProtection="1"/>
    <xf numFmtId="0" fontId="17" fillId="4" borderId="45" xfId="0" applyFont="1" applyFill="1" applyBorder="1" applyAlignment="1" applyProtection="1">
      <alignment horizontal="center"/>
    </xf>
    <xf numFmtId="0" fontId="17" fillId="0" borderId="45" xfId="0" applyFont="1" applyBorder="1" applyAlignment="1" applyProtection="1">
      <alignment horizontal="center"/>
    </xf>
    <xf numFmtId="0" fontId="17" fillId="0" borderId="47" xfId="0" applyFont="1" applyBorder="1" applyProtection="1"/>
    <xf numFmtId="0" fontId="17" fillId="0" borderId="48" xfId="0" applyFont="1" applyBorder="1" applyProtection="1"/>
    <xf numFmtId="0" fontId="17" fillId="0" borderId="49" xfId="0" applyFont="1" applyBorder="1" applyAlignment="1" applyProtection="1">
      <alignment horizontal="center"/>
    </xf>
    <xf numFmtId="0" fontId="17" fillId="0" borderId="50" xfId="0" applyFont="1" applyBorder="1" applyProtection="1"/>
    <xf numFmtId="0" fontId="17" fillId="0" borderId="50" xfId="0" applyFont="1" applyBorder="1" applyAlignment="1" applyProtection="1">
      <alignment horizontal="center"/>
    </xf>
    <xf numFmtId="0" fontId="17" fillId="0" borderId="51" xfId="0" applyFont="1" applyBorder="1" applyProtection="1"/>
    <xf numFmtId="0" fontId="17" fillId="0" borderId="52" xfId="0" applyFont="1" applyBorder="1" applyProtection="1"/>
    <xf numFmtId="0" fontId="17" fillId="0" borderId="53" xfId="0" applyFont="1" applyBorder="1" applyProtection="1"/>
    <xf numFmtId="0" fontId="17" fillId="0" borderId="54" xfId="0" applyFont="1" applyBorder="1" applyAlignment="1" applyProtection="1">
      <alignment horizontal="center"/>
    </xf>
    <xf numFmtId="0" fontId="17" fillId="0" borderId="55" xfId="0" applyFont="1" applyBorder="1" applyProtection="1"/>
    <xf numFmtId="0" fontId="17" fillId="0" borderId="55" xfId="0" applyFont="1" applyBorder="1" applyAlignment="1" applyProtection="1">
      <alignment horizontal="center"/>
    </xf>
    <xf numFmtId="0" fontId="17" fillId="0" borderId="56" xfId="0" applyFont="1" applyBorder="1" applyProtection="1"/>
    <xf numFmtId="0" fontId="17" fillId="0" borderId="57" xfId="0" applyFont="1" applyBorder="1" applyAlignment="1" applyProtection="1">
      <alignment horizontal="center"/>
    </xf>
    <xf numFmtId="0" fontId="17" fillId="0" borderId="58" xfId="0" applyFont="1" applyBorder="1" applyProtection="1"/>
    <xf numFmtId="0" fontId="17" fillId="0" borderId="58" xfId="0" applyFont="1" applyBorder="1" applyAlignment="1" applyProtection="1">
      <alignment horizontal="center"/>
    </xf>
    <xf numFmtId="0" fontId="17" fillId="0" borderId="59" xfId="0" applyFont="1" applyBorder="1" applyProtection="1"/>
    <xf numFmtId="0" fontId="17" fillId="0" borderId="0" xfId="0" applyFont="1" applyProtection="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skipolice@seznam.cz" TargetMode="External"/><Relationship Id="rId1" Type="http://schemas.openxmlformats.org/officeDocument/2006/relationships/hyperlink" Target="mailto:skipolice@seznam.cz"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
  <sheetViews>
    <sheetView tabSelected="1" topLeftCell="A11" workbookViewId="0">
      <selection activeCell="G27" sqref="G27"/>
    </sheetView>
  </sheetViews>
  <sheetFormatPr defaultColWidth="9.109375" defaultRowHeight="15" x14ac:dyDescent="0.25"/>
  <cols>
    <col min="1" max="8" width="9.109375" style="119" customWidth="1"/>
    <col min="9" max="9" width="7.33203125" style="119" customWidth="1"/>
    <col min="10" max="10" width="9.109375" style="119" customWidth="1"/>
    <col min="11" max="16384" width="9.109375" style="119"/>
  </cols>
  <sheetData>
    <row r="1" spans="1:9" ht="47.25" customHeight="1" x14ac:dyDescent="0.25"/>
    <row r="2" spans="1:9" ht="23.25" customHeight="1" x14ac:dyDescent="0.25">
      <c r="A2" s="120" t="s">
        <v>0</v>
      </c>
      <c r="B2" s="121"/>
      <c r="C2" s="121"/>
      <c r="D2" s="121"/>
      <c r="E2" s="121"/>
      <c r="F2" s="121"/>
      <c r="G2" s="121"/>
      <c r="H2" s="121"/>
      <c r="I2" s="121"/>
    </row>
    <row r="3" spans="1:9" ht="23.25" customHeight="1" x14ac:dyDescent="0.25">
      <c r="A3" s="120" t="s">
        <v>1</v>
      </c>
      <c r="B3" s="121"/>
      <c r="C3" s="121"/>
      <c r="D3" s="121"/>
      <c r="E3" s="121"/>
      <c r="F3" s="121"/>
      <c r="G3" s="121"/>
      <c r="H3" s="121"/>
      <c r="I3" s="121"/>
    </row>
    <row r="4" spans="1:9" ht="78.75" customHeight="1" x14ac:dyDescent="0.25"/>
    <row r="5" spans="1:9" ht="36" customHeight="1" x14ac:dyDescent="0.25">
      <c r="A5" s="122" t="s">
        <v>2</v>
      </c>
      <c r="B5" s="121"/>
      <c r="C5" s="121"/>
      <c r="D5" s="121"/>
      <c r="E5" s="121"/>
      <c r="F5" s="121"/>
      <c r="G5" s="121"/>
      <c r="H5" s="121"/>
      <c r="I5" s="121"/>
    </row>
    <row r="6" spans="1:9" ht="36" customHeight="1" x14ac:dyDescent="0.25">
      <c r="A6" s="122" t="s">
        <v>3</v>
      </c>
      <c r="B6" s="121"/>
      <c r="C6" s="121"/>
      <c r="D6" s="121"/>
      <c r="E6" s="121"/>
      <c r="F6" s="121"/>
      <c r="G6" s="121"/>
      <c r="H6" s="121"/>
      <c r="I6" s="121"/>
    </row>
    <row r="9" spans="1:9" ht="32.25" customHeight="1" x14ac:dyDescent="0.25"/>
    <row r="10" spans="1:9" ht="26.25" customHeight="1" x14ac:dyDescent="0.25">
      <c r="A10" s="123" t="s">
        <v>4</v>
      </c>
      <c r="B10" s="121"/>
      <c r="C10" s="121"/>
      <c r="D10" s="121"/>
      <c r="E10" s="121"/>
      <c r="F10" s="121"/>
      <c r="G10" s="121"/>
      <c r="H10" s="121"/>
      <c r="I10" s="121"/>
    </row>
    <row r="11" spans="1:9" ht="87.75" customHeight="1" x14ac:dyDescent="0.25"/>
    <row r="12" spans="1:9" ht="30" customHeight="1" x14ac:dyDescent="0.4">
      <c r="A12" s="124" t="s">
        <v>5</v>
      </c>
      <c r="E12" s="125" t="s">
        <v>91</v>
      </c>
      <c r="F12" s="121"/>
      <c r="G12" s="121"/>
      <c r="H12" s="121"/>
      <c r="I12" s="121"/>
    </row>
    <row r="16" spans="1:9" ht="18" customHeight="1" x14ac:dyDescent="0.25">
      <c r="A16" s="126" t="s">
        <v>6</v>
      </c>
      <c r="E16" s="127" t="s">
        <v>92</v>
      </c>
      <c r="F16" s="121"/>
      <c r="G16" s="121"/>
      <c r="H16" s="121"/>
      <c r="I16" s="121"/>
    </row>
    <row r="17" spans="1:9" ht="18" customHeight="1" x14ac:dyDescent="0.25">
      <c r="A17" s="126" t="s">
        <v>7</v>
      </c>
      <c r="E17" s="128" t="s">
        <v>93</v>
      </c>
      <c r="F17" s="121"/>
      <c r="G17" s="121"/>
      <c r="H17" s="121"/>
      <c r="I17" s="121"/>
    </row>
    <row r="18" spans="1:9" x14ac:dyDescent="0.25">
      <c r="C18" s="126"/>
    </row>
    <row r="20" spans="1:9" ht="18" customHeight="1" x14ac:dyDescent="0.25">
      <c r="A20" s="126" t="s">
        <v>8</v>
      </c>
      <c r="E20" s="129"/>
      <c r="F20" s="121"/>
      <c r="G20" s="121"/>
      <c r="H20" s="121"/>
      <c r="I20" s="121"/>
    </row>
    <row r="22" spans="1:9" x14ac:dyDescent="0.25">
      <c r="A22" s="126" t="s">
        <v>9</v>
      </c>
    </row>
    <row r="23" spans="1:9" x14ac:dyDescent="0.25">
      <c r="A23" s="126" t="s">
        <v>10</v>
      </c>
    </row>
    <row r="28" spans="1:9" x14ac:dyDescent="0.25">
      <c r="G28" s="130"/>
    </row>
  </sheetData>
  <sheetProtection algorithmName="SHA-512" hashValue="LPdHjG0cNssmydu19CYnItQ0jrEKLjInB8oVdJKAyPEKB210GA+z9neF0muPftlxroJBRuy7kAhfYVBEjUIgCA==" saltValue="1og0jK8b8o/D8xoOsrjqYQ==" spinCount="100000" sheet="1" objects="1" scenarios="1"/>
  <mergeCells count="9">
    <mergeCell ref="E12:I12"/>
    <mergeCell ref="A2:I2"/>
    <mergeCell ref="E20:I20"/>
    <mergeCell ref="A5:I5"/>
    <mergeCell ref="E16:I16"/>
    <mergeCell ref="A10:I10"/>
    <mergeCell ref="A3:I3"/>
    <mergeCell ref="A6:I6"/>
    <mergeCell ref="E17:I17"/>
  </mergeCells>
  <pageMargins left="0.7" right="0.7" top="0.78740157499999996" bottom="0.78740157499999996"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election activeCell="B32" sqref="B32"/>
    </sheetView>
  </sheetViews>
  <sheetFormatPr defaultColWidth="9.109375" defaultRowHeight="15" x14ac:dyDescent="0.25"/>
  <cols>
    <col min="1" max="1" width="22.33203125" style="1" customWidth="1"/>
    <col min="2" max="2" width="19.6640625" style="1" customWidth="1"/>
    <col min="3" max="3" width="45.33203125" style="1" customWidth="1"/>
    <col min="4" max="4" width="9.109375" style="1" customWidth="1"/>
    <col min="5" max="16384" width="9.109375" style="1"/>
  </cols>
  <sheetData>
    <row r="1" spans="1:3" s="3" customFormat="1" ht="32.25" customHeight="1" x14ac:dyDescent="0.35">
      <c r="A1" s="4" t="s">
        <v>11</v>
      </c>
    </row>
    <row r="2" spans="1:3" ht="15.75" customHeight="1" thickBot="1" x14ac:dyDescent="0.3"/>
    <row r="3" spans="1:3" s="2" customFormat="1" ht="22.5" customHeight="1" x14ac:dyDescent="0.3">
      <c r="A3" s="41" t="s">
        <v>12</v>
      </c>
      <c r="B3" s="42" t="s">
        <v>13</v>
      </c>
      <c r="C3" s="43" t="s">
        <v>91</v>
      </c>
    </row>
    <row r="4" spans="1:3" s="2" customFormat="1" ht="22.5" customHeight="1" x14ac:dyDescent="0.3">
      <c r="A4" s="44"/>
      <c r="B4" s="35" t="s">
        <v>14</v>
      </c>
      <c r="C4" s="45" t="s">
        <v>94</v>
      </c>
    </row>
    <row r="5" spans="1:3" s="2" customFormat="1" ht="22.5" customHeight="1" x14ac:dyDescent="0.3">
      <c r="A5" s="44"/>
      <c r="B5" s="36" t="s">
        <v>15</v>
      </c>
      <c r="C5" s="46" t="s">
        <v>98</v>
      </c>
    </row>
    <row r="6" spans="1:3" s="2" customFormat="1" ht="22.5" customHeight="1" thickBot="1" x14ac:dyDescent="0.35">
      <c r="A6" s="47"/>
      <c r="B6" s="48" t="s">
        <v>16</v>
      </c>
      <c r="C6" s="63" t="s">
        <v>95</v>
      </c>
    </row>
    <row r="7" spans="1:3" ht="15.75" customHeight="1" thickBot="1" x14ac:dyDescent="0.3">
      <c r="A7" s="39"/>
      <c r="B7" s="40"/>
      <c r="C7" s="40"/>
    </row>
    <row r="8" spans="1:3" ht="22.5" customHeight="1" x14ac:dyDescent="0.25">
      <c r="A8" s="101" t="s">
        <v>17</v>
      </c>
      <c r="B8" s="42" t="s">
        <v>18</v>
      </c>
      <c r="C8" s="49" t="s">
        <v>77</v>
      </c>
    </row>
    <row r="9" spans="1:3" ht="22.5" customHeight="1" x14ac:dyDescent="0.25">
      <c r="A9" s="102"/>
      <c r="B9" s="35" t="s">
        <v>19</v>
      </c>
      <c r="C9" s="46" t="s">
        <v>96</v>
      </c>
    </row>
    <row r="10" spans="1:3" ht="22.5" customHeight="1" x14ac:dyDescent="0.25">
      <c r="A10" s="102"/>
      <c r="B10" s="35" t="s">
        <v>20</v>
      </c>
      <c r="C10" s="46">
        <v>608476058</v>
      </c>
    </row>
    <row r="11" spans="1:3" ht="22.5" customHeight="1" thickBot="1" x14ac:dyDescent="0.3">
      <c r="A11" s="103"/>
      <c r="B11" s="48" t="s">
        <v>21</v>
      </c>
      <c r="C11" s="63" t="s">
        <v>95</v>
      </c>
    </row>
  </sheetData>
  <sheetProtection algorithmName="SHA-512" hashValue="GaB00+qLMNL8+Xyz6Npl+ZbLWSgNe+WTuQI8T3vWhA1MdnL3laTrQl9chDbxg3VueNvJ5UUeHQvNTGkYl4ZAzQ==" saltValue="/wKyWzHiZe146IOnzrDKdw==" spinCount="100000" sheet="1" objects="1" scenarios="1"/>
  <mergeCells count="1">
    <mergeCell ref="A8:A11"/>
  </mergeCells>
  <hyperlinks>
    <hyperlink ref="C6" r:id="rId1" xr:uid="{00000000-0004-0000-0100-000000000000}"/>
    <hyperlink ref="C11" r:id="rId2" xr:uid="{00000000-0004-0000-0100-000001000000}"/>
  </hyperlink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
  <sheetViews>
    <sheetView topLeftCell="A22" zoomScaleNormal="100" workbookViewId="0">
      <selection activeCell="C38" sqref="C38"/>
    </sheetView>
  </sheetViews>
  <sheetFormatPr defaultColWidth="16.88671875" defaultRowHeight="22.8" x14ac:dyDescent="0.3"/>
  <cols>
    <col min="1" max="1" width="14.6640625" style="5" customWidth="1"/>
    <col min="2" max="2" width="16.5546875" style="5" customWidth="1"/>
    <col min="3" max="3" width="14.109375" style="5" customWidth="1"/>
    <col min="4" max="4" width="5.6640625" style="21" customWidth="1"/>
    <col min="5" max="5" width="14.5546875" style="5" customWidth="1"/>
    <col min="6" max="6" width="14" style="5" customWidth="1"/>
    <col min="7" max="7" width="16" style="5" customWidth="1"/>
    <col min="8" max="8" width="17" style="5" customWidth="1"/>
    <col min="9" max="9" width="23.109375" style="5" customWidth="1"/>
    <col min="10" max="10" width="16.88671875" style="5" customWidth="1"/>
    <col min="11" max="16384" width="16.88671875" style="5"/>
  </cols>
  <sheetData>
    <row r="1" spans="1:9" s="7" customFormat="1" ht="33" customHeight="1" thickBot="1" x14ac:dyDescent="0.35">
      <c r="A1" s="37" t="s">
        <v>22</v>
      </c>
      <c r="D1" s="20"/>
    </row>
    <row r="2" spans="1:9" s="7" customFormat="1" ht="87" customHeight="1" thickBot="1" x14ac:dyDescent="0.35">
      <c r="A2" s="66" t="s">
        <v>23</v>
      </c>
      <c r="B2" s="28" t="s">
        <v>24</v>
      </c>
      <c r="C2" s="28" t="s">
        <v>25</v>
      </c>
      <c r="D2" s="29" t="s">
        <v>26</v>
      </c>
      <c r="E2" s="30" t="s">
        <v>27</v>
      </c>
      <c r="F2" s="28" t="s">
        <v>28</v>
      </c>
      <c r="G2" s="31" t="s">
        <v>29</v>
      </c>
      <c r="H2" s="31" t="s">
        <v>30</v>
      </c>
      <c r="I2" s="32" t="s">
        <v>31</v>
      </c>
    </row>
    <row r="3" spans="1:9" s="7" customFormat="1" ht="30" customHeight="1" x14ac:dyDescent="0.3">
      <c r="A3" s="22" t="s">
        <v>114</v>
      </c>
      <c r="B3" s="23" t="s">
        <v>77</v>
      </c>
      <c r="C3" s="23" t="s">
        <v>96</v>
      </c>
      <c r="D3" s="24" t="s">
        <v>99</v>
      </c>
      <c r="E3" s="64">
        <v>28124</v>
      </c>
      <c r="F3" s="65" t="s">
        <v>100</v>
      </c>
      <c r="G3" s="25">
        <v>608476058</v>
      </c>
      <c r="H3" s="94" t="s">
        <v>95</v>
      </c>
      <c r="I3" s="26" t="s">
        <v>101</v>
      </c>
    </row>
    <row r="4" spans="1:9" s="7" customFormat="1" ht="30" customHeight="1" x14ac:dyDescent="0.3">
      <c r="A4" s="81" t="s">
        <v>102</v>
      </c>
      <c r="B4" s="82" t="s">
        <v>103</v>
      </c>
      <c r="C4" s="82" t="s">
        <v>104</v>
      </c>
      <c r="D4" s="83" t="s">
        <v>105</v>
      </c>
      <c r="E4" s="84">
        <v>27617</v>
      </c>
      <c r="F4" s="82" t="s">
        <v>100</v>
      </c>
      <c r="G4" s="85">
        <v>608646534</v>
      </c>
      <c r="H4" s="97" t="s">
        <v>123</v>
      </c>
      <c r="I4" s="86" t="s">
        <v>106</v>
      </c>
    </row>
    <row r="5" spans="1:9" s="7" customFormat="1" ht="30" customHeight="1" x14ac:dyDescent="0.3">
      <c r="A5" s="81" t="s">
        <v>102</v>
      </c>
      <c r="B5" s="82" t="s">
        <v>113</v>
      </c>
      <c r="C5" s="82" t="s">
        <v>110</v>
      </c>
      <c r="D5" s="83" t="s">
        <v>105</v>
      </c>
      <c r="E5" s="84">
        <v>28247</v>
      </c>
      <c r="F5" s="82" t="s">
        <v>100</v>
      </c>
      <c r="G5" s="96">
        <v>777606649</v>
      </c>
      <c r="H5" s="98" t="s">
        <v>95</v>
      </c>
      <c r="I5" s="87" t="s">
        <v>101</v>
      </c>
    </row>
    <row r="6" spans="1:9" s="7" customFormat="1" ht="30" customHeight="1" x14ac:dyDescent="0.3">
      <c r="A6" s="81" t="s">
        <v>102</v>
      </c>
      <c r="B6" s="82" t="s">
        <v>107</v>
      </c>
      <c r="C6" s="82" t="s">
        <v>108</v>
      </c>
      <c r="D6" s="83" t="s">
        <v>105</v>
      </c>
      <c r="E6" s="84">
        <v>28360</v>
      </c>
      <c r="F6" s="82" t="s">
        <v>100</v>
      </c>
      <c r="G6" s="85">
        <v>776121692</v>
      </c>
      <c r="H6" s="94" t="s">
        <v>121</v>
      </c>
      <c r="I6" s="86" t="s">
        <v>109</v>
      </c>
    </row>
    <row r="7" spans="1:9" s="7" customFormat="1" ht="30" customHeight="1" x14ac:dyDescent="0.3">
      <c r="A7" s="81" t="s">
        <v>102</v>
      </c>
      <c r="B7" s="82" t="s">
        <v>111</v>
      </c>
      <c r="C7" s="82" t="s">
        <v>112</v>
      </c>
      <c r="D7" s="83" t="s">
        <v>105</v>
      </c>
      <c r="E7" s="84">
        <v>29526</v>
      </c>
      <c r="F7" s="82" t="s">
        <v>119</v>
      </c>
      <c r="G7" s="85">
        <v>608582130</v>
      </c>
      <c r="H7" s="95" t="s">
        <v>120</v>
      </c>
      <c r="I7" s="86" t="s">
        <v>118</v>
      </c>
    </row>
    <row r="8" spans="1:9" s="7" customFormat="1" ht="30" customHeight="1" x14ac:dyDescent="0.3">
      <c r="A8" s="81" t="s">
        <v>115</v>
      </c>
      <c r="B8" s="82" t="s">
        <v>116</v>
      </c>
      <c r="C8" s="82" t="s">
        <v>108</v>
      </c>
      <c r="D8" s="83"/>
      <c r="E8" s="84">
        <v>27899</v>
      </c>
      <c r="F8" s="82" t="s">
        <v>119</v>
      </c>
      <c r="G8" s="85">
        <v>734796862</v>
      </c>
      <c r="H8" s="95" t="s">
        <v>122</v>
      </c>
      <c r="I8" s="86" t="s">
        <v>117</v>
      </c>
    </row>
    <row r="9" spans="1:9" s="7" customFormat="1" ht="18" customHeight="1" x14ac:dyDescent="0.3">
      <c r="A9" s="81"/>
      <c r="B9" s="82"/>
      <c r="C9" s="82"/>
      <c r="D9" s="83"/>
      <c r="E9" s="82"/>
      <c r="F9" s="82"/>
      <c r="G9" s="85"/>
      <c r="H9" s="85"/>
      <c r="I9" s="86"/>
    </row>
    <row r="10" spans="1:9" s="7" customFormat="1" ht="18" customHeight="1" x14ac:dyDescent="0.3">
      <c r="A10" s="81"/>
      <c r="B10" s="82"/>
      <c r="C10" s="82"/>
      <c r="D10" s="83"/>
      <c r="E10" s="82"/>
      <c r="F10" s="82"/>
      <c r="G10" s="85"/>
      <c r="H10" s="85"/>
      <c r="I10" s="86"/>
    </row>
    <row r="11" spans="1:9" s="7" customFormat="1" ht="18" customHeight="1" x14ac:dyDescent="0.3">
      <c r="A11" s="81"/>
      <c r="B11" s="82"/>
      <c r="C11" s="82"/>
      <c r="D11" s="83"/>
      <c r="E11" s="82"/>
      <c r="F11" s="82"/>
      <c r="G11" s="85"/>
      <c r="H11" s="85"/>
      <c r="I11" s="86"/>
    </row>
    <row r="12" spans="1:9" s="7" customFormat="1" ht="18" customHeight="1" x14ac:dyDescent="0.3">
      <c r="A12" s="81"/>
      <c r="B12" s="82"/>
      <c r="C12" s="82"/>
      <c r="D12" s="83"/>
      <c r="E12" s="82"/>
      <c r="F12" s="82"/>
      <c r="G12" s="85"/>
      <c r="H12" s="85"/>
      <c r="I12" s="86"/>
    </row>
    <row r="13" spans="1:9" s="7" customFormat="1" ht="18" customHeight="1" x14ac:dyDescent="0.3">
      <c r="A13" s="81"/>
      <c r="B13" s="82"/>
      <c r="C13" s="82"/>
      <c r="D13" s="83"/>
      <c r="E13" s="82"/>
      <c r="F13" s="82"/>
      <c r="G13" s="85"/>
      <c r="H13" s="85"/>
      <c r="I13" s="86"/>
    </row>
    <row r="14" spans="1:9" s="7" customFormat="1" ht="18" customHeight="1" x14ac:dyDescent="0.3">
      <c r="A14" s="81"/>
      <c r="B14" s="82"/>
      <c r="C14" s="82"/>
      <c r="D14" s="83"/>
      <c r="E14" s="82"/>
      <c r="F14" s="82"/>
      <c r="G14" s="85"/>
      <c r="H14" s="85"/>
      <c r="I14" s="86"/>
    </row>
    <row r="15" spans="1:9" s="7" customFormat="1" ht="18" customHeight="1" x14ac:dyDescent="0.3">
      <c r="A15" s="81"/>
      <c r="B15" s="82"/>
      <c r="C15" s="82"/>
      <c r="D15" s="83"/>
      <c r="E15" s="82"/>
      <c r="F15" s="82"/>
      <c r="G15" s="85"/>
      <c r="H15" s="85"/>
      <c r="I15" s="86"/>
    </row>
    <row r="16" spans="1:9" s="7" customFormat="1" ht="18" customHeight="1" x14ac:dyDescent="0.3">
      <c r="A16" s="81"/>
      <c r="B16" s="82"/>
      <c r="C16" s="82"/>
      <c r="D16" s="83"/>
      <c r="E16" s="82"/>
      <c r="F16" s="82"/>
      <c r="G16" s="85"/>
      <c r="H16" s="85"/>
      <c r="I16" s="86"/>
    </row>
    <row r="17" spans="1:9" s="7" customFormat="1" ht="18" customHeight="1" thickBot="1" x14ac:dyDescent="0.35">
      <c r="A17" s="88"/>
      <c r="B17" s="89"/>
      <c r="C17" s="93"/>
      <c r="D17" s="90"/>
      <c r="E17" s="89"/>
      <c r="F17" s="89"/>
      <c r="G17" s="91"/>
      <c r="H17" s="91"/>
      <c r="I17" s="92"/>
    </row>
    <row r="18" spans="1:9" s="7" customFormat="1" ht="14.25" customHeight="1" x14ac:dyDescent="0.3">
      <c r="A18" s="8"/>
      <c r="B18" s="8"/>
      <c r="C18" s="8"/>
      <c r="D18" s="8"/>
      <c r="E18" s="8"/>
      <c r="F18" s="8"/>
      <c r="G18" s="8"/>
      <c r="H18" s="8"/>
      <c r="I18" s="8"/>
    </row>
    <row r="19" spans="1:9" s="7" customFormat="1" ht="33" customHeight="1" thickBot="1" x14ac:dyDescent="0.35">
      <c r="A19" s="38" t="s">
        <v>32</v>
      </c>
      <c r="B19" s="33"/>
      <c r="C19" s="33"/>
      <c r="D19" s="33"/>
      <c r="E19" s="33"/>
      <c r="F19" s="33"/>
      <c r="G19" s="33"/>
      <c r="H19" s="33"/>
      <c r="I19" s="33"/>
    </row>
    <row r="20" spans="1:9" s="7" customFormat="1" ht="87" customHeight="1" thickBot="1" x14ac:dyDescent="0.35">
      <c r="A20" s="27" t="s">
        <v>23</v>
      </c>
      <c r="B20" s="28" t="s">
        <v>24</v>
      </c>
      <c r="C20" s="28" t="s">
        <v>25</v>
      </c>
      <c r="D20" s="29" t="s">
        <v>26</v>
      </c>
      <c r="E20" s="30" t="s">
        <v>27</v>
      </c>
      <c r="F20" s="28" t="s">
        <v>28</v>
      </c>
      <c r="G20" s="31" t="s">
        <v>29</v>
      </c>
      <c r="H20" s="31" t="s">
        <v>30</v>
      </c>
      <c r="I20" s="32" t="s">
        <v>31</v>
      </c>
    </row>
    <row r="21" spans="1:9" s="7" customFormat="1" ht="30" customHeight="1" x14ac:dyDescent="0.3">
      <c r="A21" s="22" t="s">
        <v>114</v>
      </c>
      <c r="B21" s="23" t="s">
        <v>77</v>
      </c>
      <c r="C21" s="23" t="s">
        <v>96</v>
      </c>
      <c r="D21" s="24" t="s">
        <v>99</v>
      </c>
      <c r="E21" s="64">
        <v>28124</v>
      </c>
      <c r="F21" s="65" t="s">
        <v>100</v>
      </c>
      <c r="G21" s="25">
        <v>608476058</v>
      </c>
      <c r="H21" s="94" t="s">
        <v>95</v>
      </c>
      <c r="I21" s="26" t="s">
        <v>101</v>
      </c>
    </row>
    <row r="22" spans="1:9" s="7" customFormat="1" ht="30" customHeight="1" x14ac:dyDescent="0.3">
      <c r="A22" s="81" t="s">
        <v>102</v>
      </c>
      <c r="B22" s="82" t="s">
        <v>103</v>
      </c>
      <c r="C22" s="82" t="s">
        <v>104</v>
      </c>
      <c r="D22" s="83" t="s">
        <v>105</v>
      </c>
      <c r="E22" s="84">
        <v>27617</v>
      </c>
      <c r="F22" s="82" t="s">
        <v>100</v>
      </c>
      <c r="G22" s="85">
        <v>608646534</v>
      </c>
      <c r="H22" s="97" t="s">
        <v>123</v>
      </c>
      <c r="I22" s="86" t="s">
        <v>106</v>
      </c>
    </row>
    <row r="23" spans="1:9" s="7" customFormat="1" ht="30" customHeight="1" x14ac:dyDescent="0.3">
      <c r="A23" s="81" t="s">
        <v>102</v>
      </c>
      <c r="B23" s="82" t="s">
        <v>113</v>
      </c>
      <c r="C23" s="82" t="s">
        <v>110</v>
      </c>
      <c r="D23" s="83" t="s">
        <v>105</v>
      </c>
      <c r="E23" s="84">
        <v>28247</v>
      </c>
      <c r="F23" s="82" t="s">
        <v>100</v>
      </c>
      <c r="G23" s="96">
        <v>777606649</v>
      </c>
      <c r="H23" s="98" t="s">
        <v>95</v>
      </c>
      <c r="I23" s="87" t="s">
        <v>101</v>
      </c>
    </row>
    <row r="24" spans="1:9" s="7" customFormat="1" ht="30" customHeight="1" x14ac:dyDescent="0.3">
      <c r="A24" s="81" t="s">
        <v>102</v>
      </c>
      <c r="B24" s="82" t="s">
        <v>107</v>
      </c>
      <c r="C24" s="82" t="s">
        <v>108</v>
      </c>
      <c r="D24" s="83" t="s">
        <v>105</v>
      </c>
      <c r="E24" s="84">
        <v>28360</v>
      </c>
      <c r="F24" s="82" t="s">
        <v>100</v>
      </c>
      <c r="G24" s="85">
        <v>776121692</v>
      </c>
      <c r="H24" s="94" t="s">
        <v>121</v>
      </c>
      <c r="I24" s="86" t="s">
        <v>109</v>
      </c>
    </row>
    <row r="25" spans="1:9" s="7" customFormat="1" ht="30" customHeight="1" x14ac:dyDescent="0.3">
      <c r="A25" s="81" t="s">
        <v>102</v>
      </c>
      <c r="B25" s="82" t="s">
        <v>111</v>
      </c>
      <c r="C25" s="82" t="s">
        <v>112</v>
      </c>
      <c r="D25" s="83" t="s">
        <v>105</v>
      </c>
      <c r="E25" s="84">
        <v>29526</v>
      </c>
      <c r="F25" s="82" t="s">
        <v>119</v>
      </c>
      <c r="G25" s="85">
        <v>608582130</v>
      </c>
      <c r="H25" s="95" t="s">
        <v>120</v>
      </c>
      <c r="I25" s="86" t="s">
        <v>118</v>
      </c>
    </row>
    <row r="26" spans="1:9" s="7" customFormat="1" ht="30" customHeight="1" x14ac:dyDescent="0.3">
      <c r="A26" s="81" t="s">
        <v>115</v>
      </c>
      <c r="B26" s="82" t="s">
        <v>116</v>
      </c>
      <c r="C26" s="82" t="s">
        <v>108</v>
      </c>
      <c r="D26" s="83"/>
      <c r="E26" s="84">
        <v>27899</v>
      </c>
      <c r="F26" s="82" t="s">
        <v>119</v>
      </c>
      <c r="G26" s="85">
        <v>734796862</v>
      </c>
      <c r="H26" s="95" t="s">
        <v>122</v>
      </c>
      <c r="I26" s="86" t="s">
        <v>117</v>
      </c>
    </row>
    <row r="27" spans="1:9" s="7" customFormat="1" ht="18" customHeight="1" x14ac:dyDescent="0.3">
      <c r="A27" s="81"/>
      <c r="B27" s="82"/>
      <c r="C27" s="82"/>
      <c r="D27" s="83"/>
      <c r="E27" s="82"/>
      <c r="F27" s="82"/>
      <c r="G27" s="85"/>
      <c r="H27" s="85"/>
      <c r="I27" s="86"/>
    </row>
    <row r="28" spans="1:9" s="7" customFormat="1" ht="18" customHeight="1" x14ac:dyDescent="0.3">
      <c r="A28" s="81"/>
      <c r="B28" s="82"/>
      <c r="C28" s="82"/>
      <c r="D28" s="83"/>
      <c r="E28" s="82"/>
      <c r="F28" s="82"/>
      <c r="G28" s="85"/>
      <c r="H28" s="85"/>
      <c r="I28" s="86"/>
    </row>
    <row r="29" spans="1:9" s="7" customFormat="1" ht="18" customHeight="1" x14ac:dyDescent="0.3">
      <c r="A29" s="81"/>
      <c r="B29" s="82"/>
      <c r="C29" s="82"/>
      <c r="D29" s="83"/>
      <c r="E29" s="82"/>
      <c r="F29" s="82"/>
      <c r="G29" s="85"/>
      <c r="H29" s="85"/>
      <c r="I29" s="86"/>
    </row>
    <row r="30" spans="1:9" s="7" customFormat="1" ht="18" customHeight="1" x14ac:dyDescent="0.3">
      <c r="A30" s="81"/>
      <c r="B30" s="82"/>
      <c r="C30" s="82"/>
      <c r="D30" s="83"/>
      <c r="E30" s="82"/>
      <c r="F30" s="82"/>
      <c r="G30" s="85"/>
      <c r="H30" s="85"/>
      <c r="I30" s="86"/>
    </row>
    <row r="31" spans="1:9" s="7" customFormat="1" ht="18" customHeight="1" x14ac:dyDescent="0.3">
      <c r="A31" s="81"/>
      <c r="B31" s="82"/>
      <c r="C31" s="82"/>
      <c r="D31" s="83"/>
      <c r="E31" s="82"/>
      <c r="F31" s="82"/>
      <c r="G31" s="85"/>
      <c r="H31" s="85"/>
      <c r="I31" s="86"/>
    </row>
    <row r="32" spans="1:9" s="7" customFormat="1" ht="18" customHeight="1" x14ac:dyDescent="0.3">
      <c r="A32" s="81"/>
      <c r="B32" s="82"/>
      <c r="C32" s="82"/>
      <c r="D32" s="83"/>
      <c r="E32" s="82"/>
      <c r="F32" s="82"/>
      <c r="G32" s="85"/>
      <c r="H32" s="85"/>
      <c r="I32" s="86"/>
    </row>
    <row r="33" spans="1:9" s="7" customFormat="1" ht="18" customHeight="1" x14ac:dyDescent="0.3">
      <c r="A33" s="81"/>
      <c r="B33" s="82"/>
      <c r="C33" s="82"/>
      <c r="D33" s="83"/>
      <c r="E33" s="82"/>
      <c r="F33" s="82"/>
      <c r="G33" s="85"/>
      <c r="H33" s="85"/>
      <c r="I33" s="86"/>
    </row>
    <row r="34" spans="1:9" s="7" customFormat="1" ht="18" customHeight="1" x14ac:dyDescent="0.3">
      <c r="A34" s="81"/>
      <c r="B34" s="82"/>
      <c r="C34" s="82"/>
      <c r="D34" s="83"/>
      <c r="E34" s="82"/>
      <c r="F34" s="82"/>
      <c r="G34" s="85"/>
      <c r="H34" s="85"/>
      <c r="I34" s="86"/>
    </row>
    <row r="35" spans="1:9" s="7" customFormat="1" ht="18" customHeight="1" thickBot="1" x14ac:dyDescent="0.35">
      <c r="A35" s="88"/>
      <c r="B35" s="89"/>
      <c r="C35" s="89"/>
      <c r="D35" s="90"/>
      <c r="E35" s="89"/>
      <c r="F35" s="89"/>
      <c r="G35" s="91"/>
      <c r="H35" s="91"/>
      <c r="I35" s="92"/>
    </row>
    <row r="36" spans="1:9" s="7" customFormat="1" ht="14.25" customHeight="1" x14ac:dyDescent="0.3">
      <c r="D36" s="20"/>
    </row>
    <row r="37" spans="1:9" s="7" customFormat="1" ht="14.25" customHeight="1" x14ac:dyDescent="0.3">
      <c r="D37" s="20"/>
    </row>
  </sheetData>
  <sheetProtection algorithmName="SHA-512" hashValue="W7q/9WkRU7Xlan2/Pu8IJphgyh/QfhN3tVADbcJTp8bR72VeG1tzKqgPD9FcU1y7XdkN9gZZ8r2Ta8dJwDAmOg==" saltValue="BWbU0/t10FmYdSMqjgn+DQ==" spinCount="100000" sheet="1" objects="1" scenarios="1"/>
  <pageMargins left="0.51181102362204722" right="0.51181102362204722" top="0.39370078740157483" bottom="0.39370078740157483" header="0.31496062992125978" footer="0.31496062992125978"/>
  <pageSetup paperSize="9" orientation="landscape" r:id="rId1"/>
  <rowBreaks count="1" manualBreakCount="1">
    <brk id="1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8"/>
  <sheetViews>
    <sheetView topLeftCell="A61" zoomScaleNormal="100" workbookViewId="0">
      <selection activeCell="E54" sqref="E54"/>
    </sheetView>
  </sheetViews>
  <sheetFormatPr defaultColWidth="16.88671875" defaultRowHeight="22.8" x14ac:dyDescent="0.3"/>
  <cols>
    <col min="1" max="1" width="16.5546875" style="5" customWidth="1"/>
    <col min="2" max="2" width="14.109375" style="5" customWidth="1"/>
    <col min="3" max="3" width="15.109375" style="5" customWidth="1"/>
    <col min="4" max="4" width="22.88671875" style="5" customWidth="1"/>
    <col min="5" max="5" width="39.109375" style="5" customWidth="1"/>
    <col min="6" max="6" width="16.88671875" style="5" customWidth="1"/>
    <col min="7" max="16384" width="16.88671875" style="5"/>
  </cols>
  <sheetData>
    <row r="1" spans="1:5" s="6" customFormat="1" ht="20.25" customHeight="1" x14ac:dyDescent="0.3">
      <c r="A1" s="37" t="s">
        <v>33</v>
      </c>
    </row>
    <row r="2" spans="1:5" s="6" customFormat="1" ht="33.75" customHeight="1" thickBot="1" x14ac:dyDescent="0.35">
      <c r="A2" s="53" t="s">
        <v>34</v>
      </c>
    </row>
    <row r="3" spans="1:5" s="7" customFormat="1" ht="30.75" customHeight="1" thickBot="1" x14ac:dyDescent="0.35">
      <c r="A3" s="27" t="s">
        <v>24</v>
      </c>
      <c r="B3" s="28" t="s">
        <v>25</v>
      </c>
      <c r="C3" s="30" t="s">
        <v>27</v>
      </c>
      <c r="D3" s="31" t="s">
        <v>35</v>
      </c>
      <c r="E3" s="34" t="s">
        <v>31</v>
      </c>
    </row>
    <row r="4" spans="1:5" s="7" customFormat="1" ht="18" customHeight="1" x14ac:dyDescent="0.3">
      <c r="A4" s="74" t="s">
        <v>138</v>
      </c>
      <c r="B4" s="75" t="s">
        <v>196</v>
      </c>
      <c r="C4" s="75">
        <v>2013</v>
      </c>
      <c r="D4" s="76" t="s">
        <v>126</v>
      </c>
      <c r="E4" s="77" t="s">
        <v>141</v>
      </c>
    </row>
    <row r="5" spans="1:5" s="7" customFormat="1" ht="18" customHeight="1" x14ac:dyDescent="0.3">
      <c r="A5" s="22" t="s">
        <v>124</v>
      </c>
      <c r="B5" s="23" t="s">
        <v>125</v>
      </c>
      <c r="C5" s="23">
        <v>2012</v>
      </c>
      <c r="D5" s="25" t="s">
        <v>126</v>
      </c>
      <c r="E5" s="26" t="s">
        <v>127</v>
      </c>
    </row>
    <row r="6" spans="1:5" s="7" customFormat="1" ht="18" customHeight="1" x14ac:dyDescent="0.3">
      <c r="A6" s="9" t="s">
        <v>103</v>
      </c>
      <c r="B6" s="11" t="s">
        <v>128</v>
      </c>
      <c r="C6" s="11">
        <v>2012</v>
      </c>
      <c r="D6" s="13" t="s">
        <v>126</v>
      </c>
      <c r="E6" s="14" t="s">
        <v>129</v>
      </c>
    </row>
    <row r="7" spans="1:5" s="7" customFormat="1" ht="18" customHeight="1" x14ac:dyDescent="0.3">
      <c r="A7" s="67" t="s">
        <v>157</v>
      </c>
      <c r="B7" s="68" t="s">
        <v>190</v>
      </c>
      <c r="C7" s="68">
        <v>2012</v>
      </c>
      <c r="D7" s="69" t="s">
        <v>126</v>
      </c>
      <c r="E7" s="70" t="s">
        <v>149</v>
      </c>
    </row>
    <row r="8" spans="1:5" s="7" customFormat="1" ht="18" customHeight="1" x14ac:dyDescent="0.3">
      <c r="A8" s="9" t="s">
        <v>77</v>
      </c>
      <c r="B8" s="11" t="s">
        <v>130</v>
      </c>
      <c r="C8" s="11">
        <v>2012</v>
      </c>
      <c r="D8" s="13" t="s">
        <v>131</v>
      </c>
      <c r="E8" s="14" t="s">
        <v>132</v>
      </c>
    </row>
    <row r="9" spans="1:5" s="7" customFormat="1" ht="18" customHeight="1" x14ac:dyDescent="0.3">
      <c r="A9" s="9" t="s">
        <v>133</v>
      </c>
      <c r="B9" s="11" t="s">
        <v>134</v>
      </c>
      <c r="C9" s="11">
        <v>2012</v>
      </c>
      <c r="D9" s="13" t="s">
        <v>131</v>
      </c>
      <c r="E9" s="14" t="s">
        <v>135</v>
      </c>
    </row>
    <row r="10" spans="1:5" s="7" customFormat="1" ht="18" customHeight="1" x14ac:dyDescent="0.3">
      <c r="A10" s="9" t="s">
        <v>136</v>
      </c>
      <c r="B10" s="11" t="s">
        <v>134</v>
      </c>
      <c r="C10" s="11">
        <v>2012</v>
      </c>
      <c r="D10" s="13" t="s">
        <v>131</v>
      </c>
      <c r="E10" s="14" t="s">
        <v>137</v>
      </c>
    </row>
    <row r="11" spans="1:5" s="7" customFormat="1" ht="18" customHeight="1" x14ac:dyDescent="0.3">
      <c r="A11" s="71" t="s">
        <v>186</v>
      </c>
      <c r="B11" s="72" t="s">
        <v>187</v>
      </c>
      <c r="C11" s="72">
        <v>2012</v>
      </c>
      <c r="D11" s="69" t="s">
        <v>131</v>
      </c>
      <c r="E11" s="73" t="s">
        <v>195</v>
      </c>
    </row>
    <row r="12" spans="1:5" s="7" customFormat="1" ht="18" customHeight="1" x14ac:dyDescent="0.3">
      <c r="A12" s="67" t="s">
        <v>191</v>
      </c>
      <c r="B12" s="68" t="s">
        <v>192</v>
      </c>
      <c r="C12" s="72">
        <v>2012</v>
      </c>
      <c r="D12" s="69" t="s">
        <v>131</v>
      </c>
      <c r="E12" s="70" t="s">
        <v>194</v>
      </c>
    </row>
    <row r="13" spans="1:5" s="7" customFormat="1" ht="18" customHeight="1" x14ac:dyDescent="0.3">
      <c r="A13" s="9" t="s">
        <v>138</v>
      </c>
      <c r="B13" s="11" t="s">
        <v>139</v>
      </c>
      <c r="C13" s="11">
        <v>2011</v>
      </c>
      <c r="D13" s="13" t="s">
        <v>140</v>
      </c>
      <c r="E13" s="14" t="s">
        <v>141</v>
      </c>
    </row>
    <row r="14" spans="1:5" s="7" customFormat="1" ht="18" customHeight="1" x14ac:dyDescent="0.3">
      <c r="A14" s="71" t="s">
        <v>188</v>
      </c>
      <c r="B14" s="72" t="s">
        <v>189</v>
      </c>
      <c r="C14" s="72">
        <v>2011</v>
      </c>
      <c r="D14" s="69" t="s">
        <v>140</v>
      </c>
      <c r="E14" s="73" t="s">
        <v>195</v>
      </c>
    </row>
    <row r="15" spans="1:5" s="7" customFormat="1" ht="18" customHeight="1" x14ac:dyDescent="0.3">
      <c r="A15" s="9" t="s">
        <v>142</v>
      </c>
      <c r="B15" s="11" t="s">
        <v>143</v>
      </c>
      <c r="C15" s="11">
        <v>2011</v>
      </c>
      <c r="D15" s="13" t="s">
        <v>144</v>
      </c>
      <c r="E15" s="14" t="s">
        <v>145</v>
      </c>
    </row>
    <row r="16" spans="1:5" s="7" customFormat="1" ht="18" customHeight="1" x14ac:dyDescent="0.3">
      <c r="A16" s="9" t="s">
        <v>111</v>
      </c>
      <c r="B16" s="11" t="s">
        <v>146</v>
      </c>
      <c r="C16" s="11">
        <v>2011</v>
      </c>
      <c r="D16" s="13" t="s">
        <v>144</v>
      </c>
      <c r="E16" s="14" t="s">
        <v>147</v>
      </c>
    </row>
    <row r="17" spans="1:5" s="7" customFormat="1" ht="18" customHeight="1" x14ac:dyDescent="0.3">
      <c r="A17" s="9" t="s">
        <v>107</v>
      </c>
      <c r="B17" s="11" t="s">
        <v>148</v>
      </c>
      <c r="C17" s="11">
        <v>2010</v>
      </c>
      <c r="D17" s="13" t="s">
        <v>144</v>
      </c>
      <c r="E17" s="14" t="s">
        <v>149</v>
      </c>
    </row>
    <row r="18" spans="1:5" s="7" customFormat="1" ht="18" customHeight="1" x14ac:dyDescent="0.3">
      <c r="A18" s="71" t="s">
        <v>191</v>
      </c>
      <c r="B18" s="72" t="s">
        <v>236</v>
      </c>
      <c r="C18" s="72">
        <v>2010</v>
      </c>
      <c r="D18" s="69" t="s">
        <v>144</v>
      </c>
      <c r="E18" s="70" t="s">
        <v>194</v>
      </c>
    </row>
    <row r="19" spans="1:5" s="7" customFormat="1" ht="18" customHeight="1" x14ac:dyDescent="0.3">
      <c r="A19" s="9" t="s">
        <v>153</v>
      </c>
      <c r="B19" s="11" t="s">
        <v>154</v>
      </c>
      <c r="C19" s="11">
        <v>2009</v>
      </c>
      <c r="D19" s="13" t="s">
        <v>155</v>
      </c>
      <c r="E19" s="14" t="s">
        <v>156</v>
      </c>
    </row>
    <row r="20" spans="1:5" s="7" customFormat="1" ht="18" customHeight="1" x14ac:dyDescent="0.3">
      <c r="A20" s="9" t="s">
        <v>157</v>
      </c>
      <c r="B20" s="11" t="s">
        <v>158</v>
      </c>
      <c r="C20" s="11">
        <v>2009</v>
      </c>
      <c r="D20" s="13" t="s">
        <v>155</v>
      </c>
      <c r="E20" s="14" t="s">
        <v>159</v>
      </c>
    </row>
    <row r="21" spans="1:5" s="7" customFormat="1" ht="18" customHeight="1" x14ac:dyDescent="0.3">
      <c r="A21" s="9" t="s">
        <v>113</v>
      </c>
      <c r="B21" s="11" t="s">
        <v>160</v>
      </c>
      <c r="C21" s="11">
        <v>2009</v>
      </c>
      <c r="D21" s="13" t="s">
        <v>155</v>
      </c>
      <c r="E21" s="14" t="s">
        <v>132</v>
      </c>
    </row>
    <row r="22" spans="1:5" s="7" customFormat="1" ht="18" customHeight="1" x14ac:dyDescent="0.3">
      <c r="A22" s="9" t="s">
        <v>111</v>
      </c>
      <c r="B22" s="11" t="s">
        <v>161</v>
      </c>
      <c r="C22" s="11">
        <v>2009</v>
      </c>
      <c r="D22" s="13" t="s">
        <v>162</v>
      </c>
      <c r="E22" s="14" t="s">
        <v>147</v>
      </c>
    </row>
    <row r="23" spans="1:5" s="7" customFormat="1" ht="18" customHeight="1" x14ac:dyDescent="0.3">
      <c r="A23" s="9" t="s">
        <v>163</v>
      </c>
      <c r="B23" s="11" t="s">
        <v>164</v>
      </c>
      <c r="C23" s="11">
        <v>2009</v>
      </c>
      <c r="D23" s="13" t="s">
        <v>162</v>
      </c>
      <c r="E23" s="14" t="s">
        <v>165</v>
      </c>
    </row>
    <row r="24" spans="1:5" s="7" customFormat="1" ht="18" customHeight="1" x14ac:dyDescent="0.3">
      <c r="A24" s="9" t="s">
        <v>166</v>
      </c>
      <c r="B24" s="11" t="s">
        <v>151</v>
      </c>
      <c r="C24" s="11">
        <v>2009</v>
      </c>
      <c r="D24" s="13" t="s">
        <v>162</v>
      </c>
      <c r="E24" s="14" t="s">
        <v>127</v>
      </c>
    </row>
    <row r="25" spans="1:5" s="7" customFormat="1" ht="18" customHeight="1" x14ac:dyDescent="0.3">
      <c r="A25" s="9" t="s">
        <v>167</v>
      </c>
      <c r="B25" s="11" t="s">
        <v>168</v>
      </c>
      <c r="C25" s="11">
        <v>2009</v>
      </c>
      <c r="D25" s="13" t="s">
        <v>162</v>
      </c>
      <c r="E25" s="14" t="s">
        <v>156</v>
      </c>
    </row>
    <row r="26" spans="1:5" s="7" customFormat="1" ht="18" customHeight="1" x14ac:dyDescent="0.3">
      <c r="A26" s="9" t="s">
        <v>169</v>
      </c>
      <c r="B26" s="11" t="s">
        <v>134</v>
      </c>
      <c r="C26" s="11">
        <v>2009</v>
      </c>
      <c r="D26" s="13" t="s">
        <v>162</v>
      </c>
      <c r="E26" s="14" t="s">
        <v>170</v>
      </c>
    </row>
    <row r="27" spans="1:5" s="7" customFormat="1" ht="18" customHeight="1" x14ac:dyDescent="0.3">
      <c r="A27" s="9" t="s">
        <v>150</v>
      </c>
      <c r="B27" s="11" t="s">
        <v>151</v>
      </c>
      <c r="C27" s="11">
        <v>2009</v>
      </c>
      <c r="D27" s="13" t="s">
        <v>162</v>
      </c>
      <c r="E27" s="14" t="s">
        <v>152</v>
      </c>
    </row>
    <row r="28" spans="1:5" s="7" customFormat="1" ht="18" customHeight="1" x14ac:dyDescent="0.3">
      <c r="A28" s="9" t="s">
        <v>113</v>
      </c>
      <c r="B28" s="11" t="s">
        <v>171</v>
      </c>
      <c r="C28" s="11">
        <v>2007</v>
      </c>
      <c r="D28" s="13" t="s">
        <v>172</v>
      </c>
      <c r="E28" s="14" t="s">
        <v>132</v>
      </c>
    </row>
    <row r="29" spans="1:5" s="7" customFormat="1" ht="18" customHeight="1" x14ac:dyDescent="0.3">
      <c r="A29" s="9" t="s">
        <v>173</v>
      </c>
      <c r="B29" s="11" t="s">
        <v>174</v>
      </c>
      <c r="C29" s="11">
        <v>2007</v>
      </c>
      <c r="D29" s="13" t="s">
        <v>175</v>
      </c>
      <c r="E29" s="14" t="s">
        <v>185</v>
      </c>
    </row>
    <row r="30" spans="1:5" s="7" customFormat="1" ht="18" customHeight="1" x14ac:dyDescent="0.3">
      <c r="A30" s="9" t="s">
        <v>176</v>
      </c>
      <c r="B30" s="11" t="s">
        <v>177</v>
      </c>
      <c r="C30" s="11">
        <v>2006</v>
      </c>
      <c r="D30" s="13" t="s">
        <v>172</v>
      </c>
      <c r="E30" s="14" t="s">
        <v>178</v>
      </c>
    </row>
    <row r="31" spans="1:5" s="7" customFormat="1" ht="18" customHeight="1" x14ac:dyDescent="0.3">
      <c r="A31" s="9" t="s">
        <v>179</v>
      </c>
      <c r="B31" s="11" t="s">
        <v>180</v>
      </c>
      <c r="C31" s="11">
        <v>2006</v>
      </c>
      <c r="D31" s="13" t="s">
        <v>175</v>
      </c>
      <c r="E31" s="14" t="s">
        <v>181</v>
      </c>
    </row>
    <row r="32" spans="1:5" s="7" customFormat="1" ht="18" customHeight="1" x14ac:dyDescent="0.3">
      <c r="A32" s="9" t="s">
        <v>182</v>
      </c>
      <c r="B32" s="11" t="s">
        <v>183</v>
      </c>
      <c r="C32" s="11">
        <v>2006</v>
      </c>
      <c r="D32" s="13" t="s">
        <v>175</v>
      </c>
      <c r="E32" s="14" t="s">
        <v>184</v>
      </c>
    </row>
    <row r="33" spans="1:5" s="7" customFormat="1" ht="18" customHeight="1" x14ac:dyDescent="0.3">
      <c r="A33" s="9"/>
      <c r="B33" s="11"/>
      <c r="C33" s="11"/>
      <c r="D33" s="13"/>
      <c r="E33" s="14"/>
    </row>
    <row r="34" spans="1:5" s="7" customFormat="1" ht="18" customHeight="1" x14ac:dyDescent="0.3">
      <c r="A34" s="9"/>
      <c r="B34" s="11"/>
      <c r="C34" s="11"/>
      <c r="D34" s="13"/>
      <c r="E34" s="14"/>
    </row>
    <row r="35" spans="1:5" s="7" customFormat="1" ht="18" customHeight="1" x14ac:dyDescent="0.3">
      <c r="A35" s="9"/>
      <c r="B35" s="11"/>
      <c r="C35" s="11"/>
      <c r="D35" s="13"/>
      <c r="E35" s="14"/>
    </row>
    <row r="36" spans="1:5" s="7" customFormat="1" ht="18" customHeight="1" x14ac:dyDescent="0.3">
      <c r="A36" s="9"/>
      <c r="B36" s="11"/>
      <c r="C36" s="11"/>
      <c r="D36" s="13"/>
      <c r="E36" s="14"/>
    </row>
    <row r="37" spans="1:5" s="7" customFormat="1" ht="18" customHeight="1" x14ac:dyDescent="0.3">
      <c r="A37" s="9"/>
      <c r="B37" s="11"/>
      <c r="C37" s="11"/>
      <c r="D37" s="13"/>
      <c r="E37" s="14"/>
    </row>
    <row r="38" spans="1:5" s="7" customFormat="1" ht="18" customHeight="1" x14ac:dyDescent="0.3">
      <c r="A38" s="9"/>
      <c r="B38" s="11"/>
      <c r="C38" s="11"/>
      <c r="D38" s="13"/>
      <c r="E38" s="14"/>
    </row>
    <row r="39" spans="1:5" s="7" customFormat="1" ht="18" customHeight="1" x14ac:dyDescent="0.3">
      <c r="A39" s="9"/>
      <c r="B39" s="11"/>
      <c r="C39" s="11"/>
      <c r="D39" s="13"/>
      <c r="E39" s="14"/>
    </row>
    <row r="40" spans="1:5" s="7" customFormat="1" ht="18" customHeight="1" x14ac:dyDescent="0.3">
      <c r="A40" s="9"/>
      <c r="B40" s="11"/>
      <c r="C40" s="11"/>
      <c r="D40" s="13"/>
      <c r="E40" s="14"/>
    </row>
    <row r="41" spans="1:5" s="7" customFormat="1" ht="18" customHeight="1" x14ac:dyDescent="0.3">
      <c r="A41" s="9"/>
      <c r="B41" s="11"/>
      <c r="C41" s="11"/>
      <c r="D41" s="13"/>
      <c r="E41" s="14"/>
    </row>
    <row r="42" spans="1:5" s="7" customFormat="1" ht="18" customHeight="1" x14ac:dyDescent="0.3">
      <c r="A42" s="9"/>
      <c r="B42" s="11"/>
      <c r="C42" s="11"/>
      <c r="D42" s="13"/>
      <c r="E42" s="14"/>
    </row>
    <row r="43" spans="1:5" s="7" customFormat="1" ht="18" customHeight="1" thickBot="1" x14ac:dyDescent="0.35">
      <c r="A43" s="10"/>
      <c r="B43" s="17"/>
      <c r="C43" s="16"/>
      <c r="D43" s="18"/>
      <c r="E43" s="19"/>
    </row>
    <row r="44" spans="1:5" s="7" customFormat="1" ht="14.25" customHeight="1" x14ac:dyDescent="0.3">
      <c r="A44" s="8"/>
      <c r="B44" s="8"/>
      <c r="C44" s="8"/>
      <c r="D44" s="8"/>
      <c r="E44" s="8"/>
    </row>
    <row r="45" spans="1:5" s="6" customFormat="1" ht="20.25" customHeight="1" x14ac:dyDescent="0.3">
      <c r="A45" s="37" t="s">
        <v>36</v>
      </c>
      <c r="B45" s="54"/>
      <c r="C45" s="54"/>
      <c r="D45" s="54"/>
      <c r="E45" s="54"/>
    </row>
    <row r="46" spans="1:5" s="6" customFormat="1" ht="33.75" customHeight="1" thickBot="1" x14ac:dyDescent="0.35">
      <c r="A46" s="53" t="s">
        <v>34</v>
      </c>
    </row>
    <row r="47" spans="1:5" s="7" customFormat="1" ht="30.75" customHeight="1" thickBot="1" x14ac:dyDescent="0.35">
      <c r="A47" s="27" t="s">
        <v>24</v>
      </c>
      <c r="B47" s="28" t="s">
        <v>25</v>
      </c>
      <c r="C47" s="30" t="s">
        <v>27</v>
      </c>
      <c r="D47" s="31" t="s">
        <v>35</v>
      </c>
      <c r="E47" s="34" t="s">
        <v>31</v>
      </c>
    </row>
    <row r="48" spans="1:5" s="7" customFormat="1" ht="18" customHeight="1" x14ac:dyDescent="0.3">
      <c r="A48" s="22" t="s">
        <v>157</v>
      </c>
      <c r="B48" s="23" t="s">
        <v>200</v>
      </c>
      <c r="C48" s="23">
        <v>2014</v>
      </c>
      <c r="D48" s="25" t="s">
        <v>126</v>
      </c>
      <c r="E48" s="26" t="s">
        <v>149</v>
      </c>
    </row>
    <row r="49" spans="1:5" s="7" customFormat="1" ht="18" customHeight="1" x14ac:dyDescent="0.3">
      <c r="A49" s="9" t="s">
        <v>201</v>
      </c>
      <c r="B49" s="11" t="s">
        <v>190</v>
      </c>
      <c r="C49" s="11">
        <v>2014</v>
      </c>
      <c r="D49" s="13" t="s">
        <v>126</v>
      </c>
      <c r="E49" s="14" t="s">
        <v>238</v>
      </c>
    </row>
    <row r="50" spans="1:5" s="7" customFormat="1" ht="18" customHeight="1" x14ac:dyDescent="0.3">
      <c r="A50" s="9" t="s">
        <v>202</v>
      </c>
      <c r="B50" s="11" t="s">
        <v>193</v>
      </c>
      <c r="C50" s="11">
        <v>2014</v>
      </c>
      <c r="D50" s="13" t="s">
        <v>126</v>
      </c>
      <c r="E50" s="14" t="s">
        <v>237</v>
      </c>
    </row>
    <row r="51" spans="1:5" s="7" customFormat="1" ht="18" customHeight="1" x14ac:dyDescent="0.3">
      <c r="A51" s="9" t="s">
        <v>203</v>
      </c>
      <c r="B51" s="11" t="s">
        <v>190</v>
      </c>
      <c r="C51" s="11">
        <v>2014</v>
      </c>
      <c r="D51" s="13" t="s">
        <v>126</v>
      </c>
      <c r="E51" s="14" t="s">
        <v>239</v>
      </c>
    </row>
    <row r="52" spans="1:5" s="7" customFormat="1" ht="18" customHeight="1" x14ac:dyDescent="0.3">
      <c r="A52" s="9" t="s">
        <v>107</v>
      </c>
      <c r="B52" s="11" t="s">
        <v>180</v>
      </c>
      <c r="C52" s="11">
        <v>2014</v>
      </c>
      <c r="D52" s="13" t="s">
        <v>131</v>
      </c>
      <c r="E52" s="14" t="s">
        <v>159</v>
      </c>
    </row>
    <row r="53" spans="1:5" s="7" customFormat="1" ht="18" customHeight="1" x14ac:dyDescent="0.3">
      <c r="A53" s="9" t="s">
        <v>197</v>
      </c>
      <c r="B53" s="11" t="s">
        <v>198</v>
      </c>
      <c r="C53" s="11">
        <v>2014</v>
      </c>
      <c r="D53" s="13" t="s">
        <v>131</v>
      </c>
      <c r="E53" s="14" t="s">
        <v>240</v>
      </c>
    </row>
    <row r="54" spans="1:5" s="7" customFormat="1" ht="18" customHeight="1" x14ac:dyDescent="0.3">
      <c r="A54" s="9" t="s">
        <v>199</v>
      </c>
      <c r="B54" s="11" t="s">
        <v>96</v>
      </c>
      <c r="C54" s="11">
        <v>2014</v>
      </c>
      <c r="D54" s="13" t="s">
        <v>131</v>
      </c>
      <c r="E54" s="14" t="s">
        <v>241</v>
      </c>
    </row>
    <row r="55" spans="1:5" s="7" customFormat="1" ht="18" customHeight="1" x14ac:dyDescent="0.3">
      <c r="A55" s="9" t="s">
        <v>142</v>
      </c>
      <c r="B55" s="11" t="s">
        <v>151</v>
      </c>
      <c r="C55" s="11">
        <v>2014</v>
      </c>
      <c r="D55" s="13" t="s">
        <v>131</v>
      </c>
      <c r="E55" s="14" t="s">
        <v>145</v>
      </c>
    </row>
    <row r="56" spans="1:5" s="7" customFormat="1" ht="18" customHeight="1" x14ac:dyDescent="0.3">
      <c r="A56" s="9" t="s">
        <v>138</v>
      </c>
      <c r="B56" s="11" t="s">
        <v>196</v>
      </c>
      <c r="C56" s="11">
        <v>2013</v>
      </c>
      <c r="D56" s="13" t="s">
        <v>126</v>
      </c>
      <c r="E56" s="14" t="s">
        <v>141</v>
      </c>
    </row>
    <row r="57" spans="1:5" s="7" customFormat="1" ht="18" customHeight="1" x14ac:dyDescent="0.3">
      <c r="A57" s="9" t="s">
        <v>124</v>
      </c>
      <c r="B57" s="11" t="s">
        <v>125</v>
      </c>
      <c r="C57" s="11">
        <v>2012</v>
      </c>
      <c r="D57" s="13" t="s">
        <v>140</v>
      </c>
      <c r="E57" s="14" t="s">
        <v>127</v>
      </c>
    </row>
    <row r="58" spans="1:5" s="7" customFormat="1" ht="18" customHeight="1" x14ac:dyDescent="0.3">
      <c r="A58" s="9" t="s">
        <v>103</v>
      </c>
      <c r="B58" s="11" t="s">
        <v>128</v>
      </c>
      <c r="C58" s="11">
        <v>2012</v>
      </c>
      <c r="D58" s="13" t="s">
        <v>140</v>
      </c>
      <c r="E58" s="14" t="s">
        <v>129</v>
      </c>
    </row>
    <row r="59" spans="1:5" s="7" customFormat="1" ht="18" customHeight="1" x14ac:dyDescent="0.3">
      <c r="A59" s="9" t="s">
        <v>157</v>
      </c>
      <c r="B59" s="11" t="s">
        <v>190</v>
      </c>
      <c r="C59" s="11">
        <v>2012</v>
      </c>
      <c r="D59" s="13" t="s">
        <v>140</v>
      </c>
      <c r="E59" s="14" t="s">
        <v>149</v>
      </c>
    </row>
    <row r="60" spans="1:5" s="7" customFormat="1" ht="18" customHeight="1" x14ac:dyDescent="0.3">
      <c r="A60" s="9" t="s">
        <v>77</v>
      </c>
      <c r="B60" s="11" t="s">
        <v>130</v>
      </c>
      <c r="C60" s="11">
        <v>2012</v>
      </c>
      <c r="D60" s="13" t="s">
        <v>144</v>
      </c>
      <c r="E60" s="14" t="s">
        <v>132</v>
      </c>
    </row>
    <row r="61" spans="1:5" s="7" customFormat="1" ht="18" customHeight="1" x14ac:dyDescent="0.3">
      <c r="A61" s="9" t="s">
        <v>133</v>
      </c>
      <c r="B61" s="11" t="s">
        <v>134</v>
      </c>
      <c r="C61" s="11">
        <v>2012</v>
      </c>
      <c r="D61" s="13" t="s">
        <v>144</v>
      </c>
      <c r="E61" s="14" t="s">
        <v>135</v>
      </c>
    </row>
    <row r="62" spans="1:5" s="7" customFormat="1" ht="18" customHeight="1" x14ac:dyDescent="0.3">
      <c r="A62" s="9" t="s">
        <v>136</v>
      </c>
      <c r="B62" s="11" t="s">
        <v>134</v>
      </c>
      <c r="C62" s="11">
        <v>2012</v>
      </c>
      <c r="D62" s="13" t="s">
        <v>144</v>
      </c>
      <c r="E62" s="14" t="s">
        <v>137</v>
      </c>
    </row>
    <row r="63" spans="1:5" s="7" customFormat="1" ht="18" customHeight="1" x14ac:dyDescent="0.3">
      <c r="A63" s="9" t="s">
        <v>186</v>
      </c>
      <c r="B63" s="11" t="s">
        <v>187</v>
      </c>
      <c r="C63" s="11">
        <v>2012</v>
      </c>
      <c r="D63" s="13" t="s">
        <v>144</v>
      </c>
      <c r="E63" s="14" t="s">
        <v>195</v>
      </c>
    </row>
    <row r="64" spans="1:5" s="7" customFormat="1" ht="18" customHeight="1" x14ac:dyDescent="0.3">
      <c r="A64" s="9" t="s">
        <v>191</v>
      </c>
      <c r="B64" s="11" t="s">
        <v>192</v>
      </c>
      <c r="C64" s="11">
        <v>2012</v>
      </c>
      <c r="D64" s="13" t="s">
        <v>144</v>
      </c>
      <c r="E64" s="14" t="s">
        <v>194</v>
      </c>
    </row>
    <row r="65" spans="1:5" s="7" customFormat="1" ht="18" customHeight="1" x14ac:dyDescent="0.3">
      <c r="A65" s="9" t="s">
        <v>138</v>
      </c>
      <c r="B65" s="11" t="s">
        <v>139</v>
      </c>
      <c r="C65" s="11">
        <v>2011</v>
      </c>
      <c r="D65" s="13" t="s">
        <v>140</v>
      </c>
      <c r="E65" s="14" t="s">
        <v>141</v>
      </c>
    </row>
    <row r="66" spans="1:5" s="7" customFormat="1" ht="18" customHeight="1" x14ac:dyDescent="0.3">
      <c r="A66" s="9" t="s">
        <v>188</v>
      </c>
      <c r="B66" s="11" t="s">
        <v>189</v>
      </c>
      <c r="C66" s="11">
        <v>2011</v>
      </c>
      <c r="D66" s="13" t="s">
        <v>140</v>
      </c>
      <c r="E66" s="14" t="s">
        <v>195</v>
      </c>
    </row>
    <row r="67" spans="1:5" s="7" customFormat="1" ht="18" customHeight="1" x14ac:dyDescent="0.3">
      <c r="A67" s="9" t="s">
        <v>142</v>
      </c>
      <c r="B67" s="11" t="s">
        <v>143</v>
      </c>
      <c r="C67" s="11">
        <v>2011</v>
      </c>
      <c r="D67" s="13" t="s">
        <v>144</v>
      </c>
      <c r="E67" s="14" t="s">
        <v>145</v>
      </c>
    </row>
    <row r="68" spans="1:5" s="7" customFormat="1" ht="18" customHeight="1" x14ac:dyDescent="0.3">
      <c r="A68" s="9" t="s">
        <v>111</v>
      </c>
      <c r="B68" s="11" t="s">
        <v>146</v>
      </c>
      <c r="C68" s="11">
        <v>2011</v>
      </c>
      <c r="D68" s="13" t="s">
        <v>144</v>
      </c>
      <c r="E68" s="14" t="s">
        <v>147</v>
      </c>
    </row>
    <row r="69" spans="1:5" s="7" customFormat="1" ht="18" customHeight="1" x14ac:dyDescent="0.3">
      <c r="A69" s="9" t="s">
        <v>107</v>
      </c>
      <c r="B69" s="11" t="s">
        <v>148</v>
      </c>
      <c r="C69" s="11">
        <v>2010</v>
      </c>
      <c r="D69" s="13" t="s">
        <v>162</v>
      </c>
      <c r="E69" s="14" t="s">
        <v>149</v>
      </c>
    </row>
    <row r="70" spans="1:5" s="7" customFormat="1" ht="18" customHeight="1" x14ac:dyDescent="0.3">
      <c r="A70" s="9" t="s">
        <v>191</v>
      </c>
      <c r="B70" s="11" t="s">
        <v>236</v>
      </c>
      <c r="C70" s="11">
        <v>2010</v>
      </c>
      <c r="D70" s="13" t="s">
        <v>162</v>
      </c>
      <c r="E70" s="14" t="s">
        <v>194</v>
      </c>
    </row>
    <row r="71" spans="1:5" s="7" customFormat="1" ht="18" customHeight="1" x14ac:dyDescent="0.3">
      <c r="A71" s="9" t="s">
        <v>157</v>
      </c>
      <c r="B71" s="11" t="s">
        <v>158</v>
      </c>
      <c r="C71" s="11">
        <v>2009</v>
      </c>
      <c r="D71" s="13" t="s">
        <v>204</v>
      </c>
      <c r="E71" s="14" t="s">
        <v>159</v>
      </c>
    </row>
    <row r="72" spans="1:5" s="7" customFormat="1" ht="18" customHeight="1" x14ac:dyDescent="0.3">
      <c r="A72" s="9" t="s">
        <v>113</v>
      </c>
      <c r="B72" s="11" t="s">
        <v>160</v>
      </c>
      <c r="C72" s="11">
        <v>2009</v>
      </c>
      <c r="D72" s="13" t="s">
        <v>204</v>
      </c>
      <c r="E72" s="14" t="s">
        <v>132</v>
      </c>
    </row>
    <row r="73" spans="1:5" s="7" customFormat="1" ht="18" customHeight="1" x14ac:dyDescent="0.3">
      <c r="A73" s="9" t="s">
        <v>111</v>
      </c>
      <c r="B73" s="11" t="s">
        <v>161</v>
      </c>
      <c r="C73" s="11">
        <v>2009</v>
      </c>
      <c r="D73" s="13" t="s">
        <v>205</v>
      </c>
      <c r="E73" s="14" t="s">
        <v>147</v>
      </c>
    </row>
    <row r="74" spans="1:5" s="7" customFormat="1" ht="18" customHeight="1" x14ac:dyDescent="0.3">
      <c r="A74" s="9" t="s">
        <v>163</v>
      </c>
      <c r="B74" s="11" t="s">
        <v>164</v>
      </c>
      <c r="C74" s="11">
        <v>2009</v>
      </c>
      <c r="D74" s="13" t="s">
        <v>205</v>
      </c>
      <c r="E74" s="14" t="s">
        <v>165</v>
      </c>
    </row>
    <row r="75" spans="1:5" s="7" customFormat="1" ht="18" customHeight="1" x14ac:dyDescent="0.3">
      <c r="A75" s="9" t="s">
        <v>166</v>
      </c>
      <c r="B75" s="11" t="s">
        <v>151</v>
      </c>
      <c r="C75" s="11">
        <v>2009</v>
      </c>
      <c r="D75" s="13" t="s">
        <v>205</v>
      </c>
      <c r="E75" s="14" t="s">
        <v>127</v>
      </c>
    </row>
    <row r="76" spans="1:5" s="7" customFormat="1" ht="18" customHeight="1" x14ac:dyDescent="0.3">
      <c r="A76" s="9" t="s">
        <v>167</v>
      </c>
      <c r="B76" s="15" t="s">
        <v>168</v>
      </c>
      <c r="C76" s="11">
        <v>2009</v>
      </c>
      <c r="D76" s="13" t="s">
        <v>205</v>
      </c>
      <c r="E76" s="14" t="s">
        <v>156</v>
      </c>
    </row>
    <row r="77" spans="1:5" s="7" customFormat="1" ht="18" customHeight="1" x14ac:dyDescent="0.3">
      <c r="A77" s="9" t="s">
        <v>169</v>
      </c>
      <c r="B77" s="11" t="s">
        <v>134</v>
      </c>
      <c r="C77" s="11">
        <v>2009</v>
      </c>
      <c r="D77" s="13" t="s">
        <v>205</v>
      </c>
      <c r="E77" s="14" t="s">
        <v>170</v>
      </c>
    </row>
    <row r="78" spans="1:5" s="7" customFormat="1" ht="18" customHeight="1" x14ac:dyDescent="0.3">
      <c r="A78" s="9" t="s">
        <v>150</v>
      </c>
      <c r="B78" s="11" t="s">
        <v>151</v>
      </c>
      <c r="C78" s="11">
        <v>2009</v>
      </c>
      <c r="D78" s="13" t="s">
        <v>205</v>
      </c>
      <c r="E78" s="14" t="s">
        <v>152</v>
      </c>
    </row>
    <row r="79" spans="1:5" s="7" customFormat="1" ht="18" customHeight="1" x14ac:dyDescent="0.3">
      <c r="A79" s="9" t="s">
        <v>113</v>
      </c>
      <c r="B79" s="11" t="s">
        <v>171</v>
      </c>
      <c r="C79" s="11">
        <v>2007</v>
      </c>
      <c r="D79" s="13" t="s">
        <v>172</v>
      </c>
      <c r="E79" s="14" t="s">
        <v>132</v>
      </c>
    </row>
    <row r="80" spans="1:5" s="7" customFormat="1" ht="18" customHeight="1" x14ac:dyDescent="0.3">
      <c r="A80" s="9"/>
      <c r="B80" s="11"/>
      <c r="C80" s="11"/>
      <c r="D80" s="13"/>
      <c r="E80" s="14"/>
    </row>
    <row r="81" spans="1:5" s="7" customFormat="1" ht="18" customHeight="1" x14ac:dyDescent="0.3">
      <c r="A81" s="9"/>
      <c r="B81" s="11"/>
      <c r="C81" s="11"/>
      <c r="D81" s="13"/>
      <c r="E81" s="14"/>
    </row>
    <row r="82" spans="1:5" s="7" customFormat="1" ht="18" customHeight="1" x14ac:dyDescent="0.3">
      <c r="A82" s="9"/>
      <c r="B82" s="11"/>
      <c r="C82" s="11"/>
      <c r="D82" s="13"/>
      <c r="E82" s="14"/>
    </row>
    <row r="83" spans="1:5" s="7" customFormat="1" ht="18" customHeight="1" x14ac:dyDescent="0.3">
      <c r="A83" s="9"/>
      <c r="B83" s="11"/>
      <c r="C83" s="11"/>
      <c r="D83" s="13"/>
      <c r="E83" s="14"/>
    </row>
    <row r="84" spans="1:5" s="7" customFormat="1" ht="18" customHeight="1" x14ac:dyDescent="0.3">
      <c r="A84" s="9"/>
      <c r="B84" s="11"/>
      <c r="C84" s="11"/>
      <c r="D84" s="13"/>
      <c r="E84" s="14"/>
    </row>
    <row r="85" spans="1:5" s="7" customFormat="1" ht="18" customHeight="1" x14ac:dyDescent="0.3">
      <c r="A85" s="9"/>
      <c r="B85" s="11"/>
      <c r="C85" s="11"/>
      <c r="D85" s="13"/>
      <c r="E85" s="14"/>
    </row>
    <row r="86" spans="1:5" s="7" customFormat="1" ht="18" customHeight="1" thickBot="1" x14ac:dyDescent="0.35">
      <c r="A86" s="10"/>
      <c r="B86" s="17"/>
      <c r="C86" s="16"/>
      <c r="D86" s="18"/>
      <c r="E86" s="19"/>
    </row>
    <row r="87" spans="1:5" s="7" customFormat="1" ht="14.25" customHeight="1" x14ac:dyDescent="0.3"/>
    <row r="88" spans="1:5" s="7" customFormat="1" ht="14.25" customHeight="1" x14ac:dyDescent="0.3"/>
  </sheetData>
  <sheetProtection algorithmName="SHA-512" hashValue="4hRLCCrR1YKVT6/TdsRPHQEwcss37J3THqShsXk4piBKxVNI+FHJgQZeSJz9mKIhGipz87uGRKzlxhArBDONeQ==" saltValue="a24tlKWv2wmoYpFw0aX2lw==" spinCount="100000" sheet="1" objects="1" scenarios="1"/>
  <printOptions horizontalCentered="1"/>
  <pageMargins left="0.31496062992125978" right="0.31496062992125978" top="0.39370078740157483" bottom="0.39370078740157483" header="0.31496062992125978" footer="0.31496062992125978"/>
  <pageSetup paperSize="9" orientation="portrait"/>
  <rowBreaks count="1" manualBreakCount="1">
    <brk id="44" max="16383" man="1"/>
  </rowBreaks>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topLeftCell="A4" zoomScaleNormal="100" workbookViewId="0">
      <selection activeCell="E23" sqref="E23"/>
    </sheetView>
  </sheetViews>
  <sheetFormatPr defaultColWidth="16.88671875" defaultRowHeight="22.8" x14ac:dyDescent="0.3"/>
  <cols>
    <col min="1" max="1" width="14" style="5" customWidth="1"/>
    <col min="2" max="2" width="22.6640625" style="5" customWidth="1"/>
    <col min="3" max="3" width="20.44140625" style="5" customWidth="1"/>
    <col min="4" max="4" width="16.109375" style="5" customWidth="1"/>
    <col min="5" max="5" width="18.44140625" style="5" customWidth="1"/>
    <col min="6" max="6" width="16.88671875" style="5" customWidth="1"/>
    <col min="7" max="16384" width="16.88671875" style="5"/>
  </cols>
  <sheetData>
    <row r="1" spans="1:5" x14ac:dyDescent="0.3">
      <c r="A1" s="37" t="s">
        <v>37</v>
      </c>
    </row>
    <row r="2" spans="1:5" ht="23.25" customHeight="1" thickBot="1" x14ac:dyDescent="0.35"/>
    <row r="3" spans="1:5" x14ac:dyDescent="0.3">
      <c r="A3" s="114" t="s">
        <v>38</v>
      </c>
      <c r="B3" s="105"/>
      <c r="C3" s="105"/>
      <c r="D3" s="105"/>
      <c r="E3" s="115"/>
    </row>
    <row r="4" spans="1:5" s="7" customFormat="1" ht="182.25" customHeight="1" thickBot="1" x14ac:dyDescent="0.35">
      <c r="A4" s="107" t="s">
        <v>206</v>
      </c>
      <c r="B4" s="108"/>
      <c r="C4" s="108"/>
      <c r="D4" s="108"/>
      <c r="E4" s="109"/>
    </row>
    <row r="5" spans="1:5" ht="23.25" customHeight="1" thickBot="1" x14ac:dyDescent="0.35"/>
    <row r="6" spans="1:5" x14ac:dyDescent="0.3">
      <c r="A6" s="52" t="s">
        <v>39</v>
      </c>
      <c r="B6" s="55"/>
      <c r="C6" s="55"/>
      <c r="D6" s="55"/>
      <c r="E6" s="56"/>
    </row>
    <row r="7" spans="1:5" s="7" customFormat="1" ht="182.25" customHeight="1" thickBot="1" x14ac:dyDescent="0.35">
      <c r="A7" s="110" t="s">
        <v>207</v>
      </c>
      <c r="B7" s="111"/>
      <c r="C7" s="111"/>
      <c r="D7" s="111"/>
      <c r="E7" s="112"/>
    </row>
    <row r="8" spans="1:5" ht="23.25" customHeight="1" thickBot="1" x14ac:dyDescent="0.35"/>
    <row r="9" spans="1:5" x14ac:dyDescent="0.3">
      <c r="A9" s="52" t="s">
        <v>40</v>
      </c>
      <c r="B9" s="55"/>
      <c r="C9" s="55"/>
      <c r="D9" s="55"/>
      <c r="E9" s="56"/>
    </row>
    <row r="10" spans="1:5" s="7" customFormat="1" ht="182.25" customHeight="1" thickBot="1" x14ac:dyDescent="0.35">
      <c r="A10" s="113" t="s">
        <v>226</v>
      </c>
      <c r="B10" s="111"/>
      <c r="C10" s="111"/>
      <c r="D10" s="111"/>
      <c r="E10" s="112"/>
    </row>
    <row r="11" spans="1:5" ht="23.25" customHeight="1" thickBot="1" x14ac:dyDescent="0.35"/>
    <row r="12" spans="1:5" ht="33.75" customHeight="1" x14ac:dyDescent="0.3">
      <c r="A12" s="104" t="s">
        <v>41</v>
      </c>
      <c r="B12" s="105"/>
      <c r="C12" s="105"/>
      <c r="D12" s="105"/>
      <c r="E12" s="106"/>
    </row>
    <row r="13" spans="1:5" s="7" customFormat="1" ht="36.75" customHeight="1" x14ac:dyDescent="0.3">
      <c r="A13" s="59" t="s">
        <v>42</v>
      </c>
      <c r="B13" s="57" t="s">
        <v>43</v>
      </c>
      <c r="C13" s="58" t="s">
        <v>44</v>
      </c>
      <c r="D13" s="58" t="s">
        <v>45</v>
      </c>
      <c r="E13" s="60" t="s">
        <v>225</v>
      </c>
    </row>
    <row r="14" spans="1:5" s="7" customFormat="1" ht="22.5" customHeight="1" x14ac:dyDescent="0.3">
      <c r="A14" s="78">
        <v>45276</v>
      </c>
      <c r="B14" s="23" t="s">
        <v>212</v>
      </c>
      <c r="C14" s="23" t="s">
        <v>208</v>
      </c>
      <c r="D14" s="25" t="s">
        <v>209</v>
      </c>
      <c r="E14" s="79" t="s">
        <v>210</v>
      </c>
    </row>
    <row r="15" spans="1:5" s="7" customFormat="1" ht="22.5" customHeight="1" x14ac:dyDescent="0.3">
      <c r="A15" s="80">
        <v>45259</v>
      </c>
      <c r="B15" s="11" t="s">
        <v>213</v>
      </c>
      <c r="C15" s="12" t="s">
        <v>211</v>
      </c>
      <c r="D15" s="25" t="s">
        <v>209</v>
      </c>
      <c r="E15" s="79" t="s">
        <v>214</v>
      </c>
    </row>
    <row r="16" spans="1:5" s="7" customFormat="1" ht="22.5" customHeight="1" x14ac:dyDescent="0.3">
      <c r="A16" s="80">
        <v>45311</v>
      </c>
      <c r="B16" s="11" t="s">
        <v>215</v>
      </c>
      <c r="C16" s="11" t="s">
        <v>216</v>
      </c>
      <c r="D16" s="25" t="s">
        <v>209</v>
      </c>
      <c r="E16" s="14">
        <v>8</v>
      </c>
    </row>
    <row r="17" spans="1:5" s="7" customFormat="1" ht="22.5" customHeight="1" x14ac:dyDescent="0.3">
      <c r="A17" s="80">
        <v>45312</v>
      </c>
      <c r="B17" s="11" t="s">
        <v>215</v>
      </c>
      <c r="C17" s="11" t="s">
        <v>216</v>
      </c>
      <c r="D17" s="25" t="s">
        <v>209</v>
      </c>
      <c r="E17" s="14">
        <v>8</v>
      </c>
    </row>
    <row r="18" spans="1:5" s="7" customFormat="1" ht="22.5" customHeight="1" x14ac:dyDescent="0.3">
      <c r="A18" s="80">
        <v>45325</v>
      </c>
      <c r="B18" s="11" t="s">
        <v>219</v>
      </c>
      <c r="C18" s="11" t="s">
        <v>220</v>
      </c>
      <c r="D18" s="25" t="s">
        <v>209</v>
      </c>
      <c r="E18" s="14">
        <v>5</v>
      </c>
    </row>
    <row r="19" spans="1:5" s="7" customFormat="1" ht="22.5" customHeight="1" x14ac:dyDescent="0.3">
      <c r="A19" s="80">
        <v>45325</v>
      </c>
      <c r="B19" s="15" t="s">
        <v>217</v>
      </c>
      <c r="C19" s="11" t="s">
        <v>218</v>
      </c>
      <c r="D19" s="25" t="s">
        <v>209</v>
      </c>
      <c r="E19" s="14">
        <v>5</v>
      </c>
    </row>
    <row r="20" spans="1:5" s="7" customFormat="1" ht="22.5" customHeight="1" x14ac:dyDescent="0.3">
      <c r="A20" s="80">
        <v>45326</v>
      </c>
      <c r="B20" s="15" t="s">
        <v>217</v>
      </c>
      <c r="C20" s="11" t="s">
        <v>218</v>
      </c>
      <c r="D20" s="25" t="s">
        <v>209</v>
      </c>
      <c r="E20" s="14">
        <v>5</v>
      </c>
    </row>
    <row r="21" spans="1:5" s="7" customFormat="1" ht="22.5" customHeight="1" x14ac:dyDescent="0.3">
      <c r="A21" s="80">
        <v>45346</v>
      </c>
      <c r="B21" s="11" t="s">
        <v>221</v>
      </c>
      <c r="C21" s="11" t="s">
        <v>222</v>
      </c>
      <c r="D21" s="25" t="s">
        <v>209</v>
      </c>
      <c r="E21" s="14">
        <v>13</v>
      </c>
    </row>
    <row r="22" spans="1:5" s="7" customFormat="1" ht="22.5" customHeight="1" x14ac:dyDescent="0.3">
      <c r="A22" s="80">
        <v>45347</v>
      </c>
      <c r="B22" s="11" t="s">
        <v>221</v>
      </c>
      <c r="C22" s="11" t="s">
        <v>222</v>
      </c>
      <c r="D22" s="25" t="s">
        <v>209</v>
      </c>
      <c r="E22" s="14">
        <v>12</v>
      </c>
    </row>
    <row r="23" spans="1:5" s="7" customFormat="1" ht="22.5" customHeight="1" x14ac:dyDescent="0.3">
      <c r="A23" s="80">
        <v>45360</v>
      </c>
      <c r="B23" s="11" t="s">
        <v>223</v>
      </c>
      <c r="C23" s="11" t="s">
        <v>208</v>
      </c>
      <c r="D23" s="25" t="s">
        <v>209</v>
      </c>
      <c r="E23" s="14">
        <v>11</v>
      </c>
    </row>
    <row r="24" spans="1:5" s="7" customFormat="1" ht="22.5" customHeight="1" x14ac:dyDescent="0.3">
      <c r="A24" s="80">
        <v>45361</v>
      </c>
      <c r="B24" s="11" t="s">
        <v>223</v>
      </c>
      <c r="C24" s="11" t="s">
        <v>208</v>
      </c>
      <c r="D24" s="25" t="s">
        <v>209</v>
      </c>
      <c r="E24" s="14">
        <v>11</v>
      </c>
    </row>
    <row r="25" spans="1:5" s="7" customFormat="1" ht="22.5" customHeight="1" x14ac:dyDescent="0.3">
      <c r="A25" s="80">
        <v>45373</v>
      </c>
      <c r="B25" s="11" t="s">
        <v>224</v>
      </c>
      <c r="C25" s="11" t="s">
        <v>208</v>
      </c>
      <c r="D25" s="25" t="s">
        <v>209</v>
      </c>
      <c r="E25" s="14">
        <v>4</v>
      </c>
    </row>
    <row r="26" spans="1:5" s="7" customFormat="1" ht="22.5" customHeight="1" x14ac:dyDescent="0.3">
      <c r="A26" s="9"/>
      <c r="B26" s="11"/>
      <c r="C26" s="11"/>
      <c r="D26" s="13"/>
      <c r="E26" s="14"/>
    </row>
    <row r="27" spans="1:5" s="7" customFormat="1" ht="22.5" customHeight="1" x14ac:dyDescent="0.3">
      <c r="A27" s="80"/>
      <c r="B27" s="11"/>
      <c r="C27" s="11"/>
      <c r="D27" s="25"/>
      <c r="E27" s="14"/>
    </row>
    <row r="28" spans="1:5" s="7" customFormat="1" ht="22.5" customHeight="1" thickBot="1" x14ac:dyDescent="0.35">
      <c r="A28" s="10"/>
      <c r="B28" s="17"/>
      <c r="C28" s="16"/>
      <c r="D28" s="18"/>
      <c r="E28" s="19"/>
    </row>
  </sheetData>
  <sheetProtection algorithmName="SHA-512" hashValue="6egveykZjt2eijUaFWisIpEhY1z6qFhl9SUFYGvPjuh5WYK7AjXbAW9jwQnJpsit3nXCluUNAoEjWcpvdDSXtw==" saltValue="kX7tQwXrIFzk3lBKigU0YA==" spinCount="100000" sheet="1" objects="1" scenarios="1"/>
  <mergeCells count="5">
    <mergeCell ref="A12:E12"/>
    <mergeCell ref="A4:E4"/>
    <mergeCell ref="A7:E7"/>
    <mergeCell ref="A10:E10"/>
    <mergeCell ref="A3:E3"/>
  </mergeCells>
  <pageMargins left="0.51181102362204722" right="0.51181102362204722" top="0.39370078740157483" bottom="0.39370078740157483" header="0.31496062992125978" footer="0.31496062992125978"/>
  <pageSetup paperSize="9" scale="98" orientation="portrait"/>
  <rowBreaks count="1" manualBreakCount="1">
    <brk id="10" max="4" man="1"/>
  </rowBreaks>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3"/>
  <sheetViews>
    <sheetView topLeftCell="A4" zoomScaleNormal="100" workbookViewId="0">
      <selection activeCell="A4" sqref="A4:E4"/>
    </sheetView>
  </sheetViews>
  <sheetFormatPr defaultColWidth="16.88671875" defaultRowHeight="22.8" x14ac:dyDescent="0.3"/>
  <cols>
    <col min="1" max="1" width="14" style="5" customWidth="1"/>
    <col min="2" max="2" width="24.5546875" style="5" customWidth="1"/>
    <col min="3" max="4" width="14.88671875" style="5" customWidth="1"/>
    <col min="5" max="5" width="26.109375" style="5" customWidth="1"/>
    <col min="6" max="6" width="16.88671875" style="5" customWidth="1"/>
    <col min="7" max="16384" width="16.88671875" style="5"/>
  </cols>
  <sheetData>
    <row r="1" spans="1:5" x14ac:dyDescent="0.3">
      <c r="A1" s="37" t="s">
        <v>46</v>
      </c>
    </row>
    <row r="2" spans="1:5" ht="23.25" customHeight="1" thickBot="1" x14ac:dyDescent="0.35"/>
    <row r="3" spans="1:5" x14ac:dyDescent="0.3">
      <c r="A3" s="114" t="s">
        <v>47</v>
      </c>
      <c r="B3" s="105"/>
      <c r="C3" s="105"/>
      <c r="D3" s="105"/>
      <c r="E3" s="115"/>
    </row>
    <row r="4" spans="1:5" s="7" customFormat="1" ht="182.25" customHeight="1" thickBot="1" x14ac:dyDescent="0.35">
      <c r="A4" s="107" t="s">
        <v>246</v>
      </c>
      <c r="B4" s="108"/>
      <c r="C4" s="108"/>
      <c r="D4" s="108"/>
      <c r="E4" s="109"/>
    </row>
    <row r="5" spans="1:5" ht="23.25" customHeight="1" thickBot="1" x14ac:dyDescent="0.35"/>
    <row r="6" spans="1:5" x14ac:dyDescent="0.3">
      <c r="A6" s="116" t="s">
        <v>48</v>
      </c>
      <c r="B6" s="105"/>
      <c r="C6" s="105"/>
      <c r="D6" s="105"/>
      <c r="E6" s="106"/>
    </row>
    <row r="7" spans="1:5" s="7" customFormat="1" ht="182.25" customHeight="1" thickBot="1" x14ac:dyDescent="0.35">
      <c r="A7" s="110" t="s">
        <v>235</v>
      </c>
      <c r="B7" s="111"/>
      <c r="C7" s="111"/>
      <c r="D7" s="111"/>
      <c r="E7" s="112"/>
    </row>
    <row r="8" spans="1:5" ht="23.25" customHeight="1" thickBot="1" x14ac:dyDescent="0.35"/>
    <row r="9" spans="1:5" ht="33.75" customHeight="1" x14ac:dyDescent="0.3">
      <c r="A9" s="104" t="s">
        <v>49</v>
      </c>
      <c r="B9" s="105"/>
      <c r="C9" s="105"/>
      <c r="D9" s="105"/>
      <c r="E9" s="106"/>
    </row>
    <row r="10" spans="1:5" s="7" customFormat="1" ht="36.75" customHeight="1" x14ac:dyDescent="0.3">
      <c r="A10" s="59" t="s">
        <v>42</v>
      </c>
      <c r="B10" s="58" t="s">
        <v>44</v>
      </c>
      <c r="C10" s="58" t="s">
        <v>50</v>
      </c>
      <c r="D10" s="58" t="s">
        <v>51</v>
      </c>
      <c r="E10" s="60" t="s">
        <v>52</v>
      </c>
    </row>
    <row r="11" spans="1:5" s="7" customFormat="1" ht="22.5" customHeight="1" x14ac:dyDescent="0.3">
      <c r="A11" s="22" t="s">
        <v>227</v>
      </c>
      <c r="B11" s="65" t="s">
        <v>242</v>
      </c>
      <c r="C11" s="23">
        <v>23</v>
      </c>
      <c r="D11" s="25">
        <v>3</v>
      </c>
      <c r="E11" s="61">
        <v>33000</v>
      </c>
    </row>
    <row r="12" spans="1:5" s="7" customFormat="1" ht="22.5" customHeight="1" x14ac:dyDescent="0.3">
      <c r="A12" s="9" t="s">
        <v>228</v>
      </c>
      <c r="B12" s="99" t="s">
        <v>229</v>
      </c>
      <c r="C12" s="23">
        <v>34</v>
      </c>
      <c r="D12" s="13">
        <v>3</v>
      </c>
      <c r="E12" s="61">
        <v>63350</v>
      </c>
    </row>
    <row r="13" spans="1:5" s="7" customFormat="1" ht="22.5" customHeight="1" x14ac:dyDescent="0.3">
      <c r="A13" s="9" t="s">
        <v>230</v>
      </c>
      <c r="B13" s="99" t="s">
        <v>243</v>
      </c>
      <c r="C13" s="11">
        <v>25</v>
      </c>
      <c r="D13" s="13">
        <v>6</v>
      </c>
      <c r="E13" s="50">
        <v>66000</v>
      </c>
    </row>
    <row r="14" spans="1:5" s="7" customFormat="1" ht="22.5" customHeight="1" x14ac:dyDescent="0.3">
      <c r="A14" s="9" t="s">
        <v>231</v>
      </c>
      <c r="B14" s="100" t="s">
        <v>233</v>
      </c>
      <c r="C14" s="11">
        <v>35</v>
      </c>
      <c r="D14" s="13">
        <v>7</v>
      </c>
      <c r="E14" s="50">
        <v>110000</v>
      </c>
    </row>
    <row r="15" spans="1:5" s="7" customFormat="1" ht="22.5" customHeight="1" x14ac:dyDescent="0.3">
      <c r="A15" s="9" t="s">
        <v>232</v>
      </c>
      <c r="B15" s="99" t="s">
        <v>244</v>
      </c>
      <c r="C15" s="11">
        <v>60</v>
      </c>
      <c r="D15" s="13">
        <v>4</v>
      </c>
      <c r="E15" s="50">
        <v>113000</v>
      </c>
    </row>
    <row r="16" spans="1:5" s="7" customFormat="1" ht="22.5" customHeight="1" x14ac:dyDescent="0.3">
      <c r="A16" s="9" t="s">
        <v>234</v>
      </c>
      <c r="B16" s="99" t="s">
        <v>245</v>
      </c>
      <c r="C16" s="11">
        <v>25</v>
      </c>
      <c r="D16" s="13">
        <v>5</v>
      </c>
      <c r="E16" s="50">
        <v>45000</v>
      </c>
    </row>
    <row r="17" spans="1:5" s="7" customFormat="1" ht="22.5" customHeight="1" x14ac:dyDescent="0.3">
      <c r="A17" s="9" t="s">
        <v>234</v>
      </c>
      <c r="B17" s="99" t="s">
        <v>229</v>
      </c>
      <c r="C17" s="11">
        <v>35</v>
      </c>
      <c r="D17" s="13">
        <v>4</v>
      </c>
      <c r="E17" s="50">
        <v>80000</v>
      </c>
    </row>
    <row r="18" spans="1:5" s="7" customFormat="1" ht="22.5" customHeight="1" x14ac:dyDescent="0.3">
      <c r="A18" s="9"/>
      <c r="B18" s="11"/>
      <c r="C18" s="11"/>
      <c r="D18" s="13"/>
      <c r="E18" s="50"/>
    </row>
    <row r="19" spans="1:5" s="7" customFormat="1" ht="22.5" customHeight="1" x14ac:dyDescent="0.3">
      <c r="A19" s="9"/>
      <c r="B19" s="11"/>
      <c r="C19" s="11"/>
      <c r="D19" s="13"/>
      <c r="E19" s="50"/>
    </row>
    <row r="20" spans="1:5" s="7" customFormat="1" ht="22.5" customHeight="1" x14ac:dyDescent="0.3">
      <c r="A20" s="9"/>
      <c r="B20" s="11"/>
      <c r="C20" s="11"/>
      <c r="D20" s="13"/>
      <c r="E20" s="50"/>
    </row>
    <row r="21" spans="1:5" s="7" customFormat="1" ht="22.5" customHeight="1" thickBot="1" x14ac:dyDescent="0.35">
      <c r="A21" s="10"/>
      <c r="B21" s="17"/>
      <c r="C21" s="16"/>
      <c r="D21" s="18"/>
      <c r="E21" s="51"/>
    </row>
    <row r="22" spans="1:5" s="6" customFormat="1" ht="15" customHeight="1" x14ac:dyDescent="0.3">
      <c r="E22" s="62"/>
    </row>
    <row r="23" spans="1:5" s="6" customFormat="1" ht="15" customHeight="1" x14ac:dyDescent="0.3">
      <c r="E23" s="62"/>
    </row>
    <row r="24" spans="1:5" s="6" customFormat="1" ht="15" customHeight="1" x14ac:dyDescent="0.3">
      <c r="E24" s="62"/>
    </row>
    <row r="25" spans="1:5" s="6" customFormat="1" ht="15" customHeight="1" x14ac:dyDescent="0.3">
      <c r="E25" s="62"/>
    </row>
    <row r="26" spans="1:5" s="6" customFormat="1" ht="15" customHeight="1" x14ac:dyDescent="0.3"/>
    <row r="27" spans="1:5" s="6" customFormat="1" ht="15" customHeight="1" x14ac:dyDescent="0.3"/>
    <row r="28" spans="1:5" s="6" customFormat="1" ht="15" customHeight="1" x14ac:dyDescent="0.3"/>
    <row r="29" spans="1:5" s="6" customFormat="1" ht="15" customHeight="1" x14ac:dyDescent="0.3"/>
    <row r="30" spans="1:5" s="6" customFormat="1" ht="15" customHeight="1" x14ac:dyDescent="0.3"/>
    <row r="31" spans="1:5" s="6" customFormat="1" ht="15" customHeight="1" x14ac:dyDescent="0.3"/>
    <row r="32" spans="1:5" s="6" customFormat="1" ht="15" customHeight="1" x14ac:dyDescent="0.3"/>
    <row r="33" s="6" customFormat="1" ht="15" customHeight="1" x14ac:dyDescent="0.3"/>
  </sheetData>
  <sheetProtection algorithmName="SHA-512" hashValue="fgKD49dCzukhofkg+OOQqZd67mY1lbVyRI6n6vUq5O7Pq2p/2TJwqTaenFFZxtyTyiMLtLt7FLTEKkSu9PryDw==" saltValue="1Sl/POzPwSWzmTgIbf47+Q==" spinCount="100000" sheet="1" objects="1" scenarios="1"/>
  <mergeCells count="5">
    <mergeCell ref="A4:E4"/>
    <mergeCell ref="A7:E7"/>
    <mergeCell ref="A6:E6"/>
    <mergeCell ref="A9:E9"/>
    <mergeCell ref="A3:E3"/>
  </mergeCells>
  <pageMargins left="0.51181102362204722" right="0.51181102362204722" top="0.39370078740157483" bottom="0.39370078740157483" header="0.31496062992125978" footer="0.31496062992125978"/>
  <pageSetup paperSize="9" scale="98" orientation="portrait"/>
  <rowBreaks count="1" manualBreakCount="1">
    <brk id="8" max="4" man="1"/>
  </rowBreaks>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zoomScaleNormal="100" workbookViewId="0">
      <selection activeCell="A3" sqref="A3:B3"/>
    </sheetView>
  </sheetViews>
  <sheetFormatPr defaultColWidth="16.88671875" defaultRowHeight="22.8" x14ac:dyDescent="0.3"/>
  <cols>
    <col min="1" max="1" width="28.33203125" style="5" customWidth="1"/>
    <col min="2" max="2" width="67.33203125" style="5" customWidth="1"/>
    <col min="3" max="3" width="16.88671875" style="5" customWidth="1"/>
    <col min="4" max="16384" width="16.88671875" style="5"/>
  </cols>
  <sheetData>
    <row r="1" spans="1:2" ht="40.5" customHeight="1" thickBot="1" x14ac:dyDescent="0.35">
      <c r="A1" s="37" t="s">
        <v>53</v>
      </c>
    </row>
    <row r="2" spans="1:2" s="7" customFormat="1" ht="33.75" customHeight="1" x14ac:dyDescent="0.3">
      <c r="A2" s="118" t="s">
        <v>54</v>
      </c>
      <c r="B2" s="106"/>
    </row>
    <row r="3" spans="1:2" s="7" customFormat="1" ht="409.5" customHeight="1" thickBot="1" x14ac:dyDescent="0.35">
      <c r="A3" s="117"/>
      <c r="B3" s="112"/>
    </row>
    <row r="4" spans="1:2" s="7" customFormat="1" ht="14.25" customHeight="1" x14ac:dyDescent="0.3"/>
  </sheetData>
  <sheetProtection algorithmName="SHA-512" hashValue="hutgenIp9VhuVWoIttxsv0b8w/rDaEVeXmhiXrmXfCKmqonEwoKx9l961bzov30f1lx5jDEmn8jR183h/4xfZA==" saltValue="WuxWTvvXi5bd2OuCqNc4Fw==" spinCount="100000" sheet="1" objects="1" scenarios="1"/>
  <mergeCells count="2">
    <mergeCell ref="A3:B3"/>
    <mergeCell ref="A2:B2"/>
  </mergeCells>
  <printOptions horizontalCentered="1"/>
  <pageMargins left="0.31496062992125978" right="0.31496062992125978" top="0.39370078740157483" bottom="0.39370078740157483" header="0.31496062992125978" footer="0.31496062992125978"/>
  <pageSetup paperSize="9"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3"/>
  <sheetViews>
    <sheetView workbookViewId="0">
      <selection activeCell="G40" sqref="G40"/>
    </sheetView>
  </sheetViews>
  <sheetFormatPr defaultColWidth="8.6640625" defaultRowHeight="14.4" x14ac:dyDescent="0.3"/>
  <cols>
    <col min="1" max="1" width="7" style="135" customWidth="1"/>
    <col min="2" max="2" width="50" style="135" customWidth="1"/>
    <col min="3" max="9" width="10" style="135" customWidth="1"/>
    <col min="10" max="10" width="50" style="135" customWidth="1"/>
    <col min="11" max="16384" width="8.6640625" style="135"/>
  </cols>
  <sheetData>
    <row r="1" spans="1:10" ht="14.25" customHeight="1" x14ac:dyDescent="0.3">
      <c r="A1" s="131" t="s">
        <v>55</v>
      </c>
      <c r="B1" s="132"/>
      <c r="C1" s="133" t="s">
        <v>56</v>
      </c>
      <c r="D1" s="133" t="s">
        <v>57</v>
      </c>
      <c r="E1" s="133" t="s">
        <v>58</v>
      </c>
      <c r="F1" s="133" t="s">
        <v>59</v>
      </c>
      <c r="G1" s="133" t="s">
        <v>60</v>
      </c>
      <c r="H1" s="133" t="s">
        <v>61</v>
      </c>
      <c r="I1" s="133" t="s">
        <v>62</v>
      </c>
      <c r="J1" s="134" t="s">
        <v>63</v>
      </c>
    </row>
    <row r="2" spans="1:10" ht="14.25" customHeight="1" x14ac:dyDescent="0.3">
      <c r="A2" s="136">
        <v>1</v>
      </c>
      <c r="B2" s="137" t="s">
        <v>64</v>
      </c>
      <c r="C2" s="138">
        <v>10</v>
      </c>
      <c r="D2" s="138">
        <v>10</v>
      </c>
      <c r="E2" s="138">
        <v>9</v>
      </c>
      <c r="F2" s="138">
        <v>0</v>
      </c>
      <c r="G2" s="138">
        <v>1</v>
      </c>
      <c r="H2" s="138">
        <v>0</v>
      </c>
      <c r="I2" s="138">
        <v>0</v>
      </c>
      <c r="J2" s="139"/>
    </row>
    <row r="3" spans="1:10" ht="14.25" customHeight="1" x14ac:dyDescent="0.3">
      <c r="A3" s="136">
        <v>2</v>
      </c>
      <c r="B3" s="137" t="s">
        <v>65</v>
      </c>
      <c r="C3" s="138">
        <v>0</v>
      </c>
      <c r="D3" s="138">
        <v>0</v>
      </c>
      <c r="E3" s="138">
        <v>0</v>
      </c>
      <c r="F3" s="138">
        <v>0</v>
      </c>
      <c r="G3" s="138"/>
      <c r="H3" s="138"/>
      <c r="I3" s="138"/>
      <c r="J3" s="139"/>
    </row>
    <row r="4" spans="1:10" ht="13.8" customHeight="1" x14ac:dyDescent="0.3">
      <c r="A4" s="136">
        <v>3</v>
      </c>
      <c r="B4" s="137" t="s">
        <v>66</v>
      </c>
      <c r="C4" s="140">
        <v>0</v>
      </c>
      <c r="D4" s="140">
        <v>0</v>
      </c>
      <c r="E4" s="140">
        <v>0</v>
      </c>
      <c r="F4" s="138"/>
      <c r="G4" s="140">
        <v>0</v>
      </c>
      <c r="H4" s="138"/>
      <c r="I4" s="138"/>
      <c r="J4" s="139" t="s">
        <v>97</v>
      </c>
    </row>
    <row r="5" spans="1:10" ht="14.25" customHeight="1" x14ac:dyDescent="0.3">
      <c r="A5" s="136">
        <v>4</v>
      </c>
      <c r="B5" s="137" t="s">
        <v>67</v>
      </c>
      <c r="C5" s="138" t="s">
        <v>68</v>
      </c>
      <c r="D5" s="138">
        <v>6</v>
      </c>
      <c r="E5" s="138">
        <v>6</v>
      </c>
      <c r="F5" s="138">
        <v>0</v>
      </c>
      <c r="G5" s="138">
        <v>0</v>
      </c>
      <c r="H5" s="138">
        <v>0</v>
      </c>
      <c r="I5" s="138">
        <v>0</v>
      </c>
      <c r="J5" s="139" t="s">
        <v>69</v>
      </c>
    </row>
    <row r="6" spans="1:10" ht="14.25" customHeight="1" x14ac:dyDescent="0.3">
      <c r="A6" s="136">
        <v>5</v>
      </c>
      <c r="B6" s="137" t="s">
        <v>70</v>
      </c>
      <c r="C6" s="138" t="s">
        <v>68</v>
      </c>
      <c r="D6" s="138" t="s">
        <v>68</v>
      </c>
      <c r="E6" s="138" t="s">
        <v>68</v>
      </c>
      <c r="F6" s="138" t="s">
        <v>68</v>
      </c>
      <c r="G6" s="138" t="s">
        <v>68</v>
      </c>
      <c r="H6" s="138">
        <v>0</v>
      </c>
      <c r="I6" s="138">
        <v>0</v>
      </c>
      <c r="J6" s="139"/>
    </row>
    <row r="7" spans="1:10" ht="14.25" customHeight="1" x14ac:dyDescent="0.3">
      <c r="A7" s="136">
        <v>6</v>
      </c>
      <c r="B7" s="137" t="s">
        <v>71</v>
      </c>
      <c r="C7" s="138" t="s">
        <v>68</v>
      </c>
      <c r="D7" s="138" t="s">
        <v>68</v>
      </c>
      <c r="E7" s="138" t="s">
        <v>68</v>
      </c>
      <c r="F7" s="138">
        <v>0</v>
      </c>
      <c r="G7" s="138">
        <v>0</v>
      </c>
      <c r="H7" s="138">
        <v>0</v>
      </c>
      <c r="I7" s="138">
        <v>0</v>
      </c>
      <c r="J7" s="139"/>
    </row>
    <row r="8" spans="1:10" ht="14.25" customHeight="1" x14ac:dyDescent="0.3">
      <c r="A8" s="136">
        <v>7</v>
      </c>
      <c r="B8" s="137" t="s">
        <v>72</v>
      </c>
      <c r="C8" s="138" t="s">
        <v>68</v>
      </c>
      <c r="D8" s="138" t="s">
        <v>68</v>
      </c>
      <c r="E8" s="138" t="s">
        <v>68</v>
      </c>
      <c r="F8" s="138" t="s">
        <v>68</v>
      </c>
      <c r="G8" s="138">
        <v>0</v>
      </c>
      <c r="H8" s="138">
        <v>0</v>
      </c>
      <c r="I8" s="138">
        <v>0</v>
      </c>
      <c r="J8" s="139"/>
    </row>
    <row r="9" spans="1:10" ht="14.25" customHeight="1" x14ac:dyDescent="0.3">
      <c r="A9" s="136">
        <v>8</v>
      </c>
      <c r="B9" s="137" t="s">
        <v>73</v>
      </c>
      <c r="C9" s="138" t="s">
        <v>68</v>
      </c>
      <c r="D9" s="138" t="s">
        <v>68</v>
      </c>
      <c r="E9" s="138"/>
      <c r="F9" s="138"/>
      <c r="G9" s="138"/>
      <c r="H9" s="138" t="s">
        <v>68</v>
      </c>
      <c r="I9" s="138" t="s">
        <v>68</v>
      </c>
      <c r="J9" s="139"/>
    </row>
    <row r="10" spans="1:10" ht="14.25" customHeight="1" x14ac:dyDescent="0.3">
      <c r="A10" s="136">
        <v>9</v>
      </c>
      <c r="B10" s="137" t="s">
        <v>74</v>
      </c>
      <c r="C10" s="138" t="s">
        <v>68</v>
      </c>
      <c r="D10" s="138" t="s">
        <v>68</v>
      </c>
      <c r="E10" s="138" t="s">
        <v>68</v>
      </c>
      <c r="F10" s="138" t="s">
        <v>68</v>
      </c>
      <c r="G10" s="138"/>
      <c r="H10" s="138"/>
      <c r="I10" s="138"/>
      <c r="J10" s="139"/>
    </row>
    <row r="11" spans="1:10" ht="14.25" customHeight="1" x14ac:dyDescent="0.3">
      <c r="A11" s="136">
        <v>10</v>
      </c>
      <c r="B11" s="137" t="s">
        <v>75</v>
      </c>
      <c r="C11" s="141">
        <v>0</v>
      </c>
      <c r="D11" s="142"/>
      <c r="E11" s="143"/>
      <c r="F11" s="141">
        <v>0</v>
      </c>
      <c r="G11" s="142"/>
      <c r="H11" s="142"/>
      <c r="I11" s="143"/>
      <c r="J11" s="139"/>
    </row>
    <row r="12" spans="1:10" ht="14.25" customHeight="1" x14ac:dyDescent="0.3">
      <c r="A12" s="136">
        <v>11</v>
      </c>
      <c r="B12" s="137" t="s">
        <v>76</v>
      </c>
      <c r="C12" s="141">
        <v>0</v>
      </c>
      <c r="D12" s="142"/>
      <c r="E12" s="143"/>
      <c r="F12" s="141">
        <v>1</v>
      </c>
      <c r="G12" s="142"/>
      <c r="H12" s="142"/>
      <c r="I12" s="143"/>
      <c r="J12" s="139" t="s">
        <v>77</v>
      </c>
    </row>
    <row r="13" spans="1:10" ht="14.25" customHeight="1" x14ac:dyDescent="0.3">
      <c r="A13" s="136">
        <v>12</v>
      </c>
      <c r="B13" s="137" t="s">
        <v>78</v>
      </c>
      <c r="C13" s="141">
        <v>6</v>
      </c>
      <c r="D13" s="142"/>
      <c r="E13" s="143"/>
      <c r="F13" s="141">
        <v>2</v>
      </c>
      <c r="G13" s="142"/>
      <c r="H13" s="142"/>
      <c r="I13" s="143"/>
      <c r="J13" s="139" t="s">
        <v>79</v>
      </c>
    </row>
    <row r="14" spans="1:10" ht="14.25" customHeight="1" x14ac:dyDescent="0.3">
      <c r="A14" s="136">
        <v>13</v>
      </c>
      <c r="B14" s="137" t="s">
        <v>80</v>
      </c>
      <c r="C14" s="141"/>
      <c r="D14" s="142"/>
      <c r="E14" s="143"/>
      <c r="F14" s="141"/>
      <c r="G14" s="142"/>
      <c r="H14" s="142"/>
      <c r="I14" s="143"/>
      <c r="J14" s="139"/>
    </row>
    <row r="15" spans="1:10" ht="14.25" customHeight="1" x14ac:dyDescent="0.3">
      <c r="A15" s="136">
        <v>14</v>
      </c>
      <c r="B15" s="137" t="s">
        <v>81</v>
      </c>
      <c r="C15" s="141">
        <v>1</v>
      </c>
      <c r="D15" s="142"/>
      <c r="E15" s="143"/>
      <c r="F15" s="141"/>
      <c r="G15" s="142"/>
      <c r="H15" s="142"/>
      <c r="I15" s="143"/>
      <c r="J15" s="139" t="s">
        <v>82</v>
      </c>
    </row>
    <row r="16" spans="1:10" ht="14.25" customHeight="1" x14ac:dyDescent="0.3">
      <c r="A16" s="136">
        <v>15</v>
      </c>
      <c r="B16" s="137" t="s">
        <v>83</v>
      </c>
      <c r="C16" s="141">
        <v>2</v>
      </c>
      <c r="D16" s="142"/>
      <c r="E16" s="142"/>
      <c r="F16" s="142"/>
      <c r="G16" s="142"/>
      <c r="H16" s="142"/>
      <c r="I16" s="143"/>
      <c r="J16" s="139" t="s">
        <v>84</v>
      </c>
    </row>
    <row r="17" spans="1:10" ht="14.25" customHeight="1" x14ac:dyDescent="0.3">
      <c r="A17" s="136">
        <v>16</v>
      </c>
      <c r="B17" s="137" t="s">
        <v>85</v>
      </c>
      <c r="C17" s="141">
        <v>1</v>
      </c>
      <c r="D17" s="142"/>
      <c r="E17" s="142"/>
      <c r="F17" s="142"/>
      <c r="G17" s="142"/>
      <c r="H17" s="142"/>
      <c r="I17" s="143"/>
      <c r="J17" s="139" t="s">
        <v>86</v>
      </c>
    </row>
    <row r="18" spans="1:10" ht="14.25" customHeight="1" x14ac:dyDescent="0.3">
      <c r="A18" s="136">
        <v>17</v>
      </c>
      <c r="B18" s="137" t="s">
        <v>87</v>
      </c>
      <c r="C18" s="141">
        <v>0</v>
      </c>
      <c r="D18" s="142"/>
      <c r="E18" s="142"/>
      <c r="F18" s="142"/>
      <c r="G18" s="142"/>
      <c r="H18" s="142"/>
      <c r="I18" s="143"/>
      <c r="J18" s="139"/>
    </row>
    <row r="19" spans="1:10" ht="14.25" customHeight="1" x14ac:dyDescent="0.3">
      <c r="A19" s="144">
        <v>18</v>
      </c>
      <c r="B19" s="145" t="s">
        <v>88</v>
      </c>
      <c r="C19" s="146"/>
      <c r="D19" s="147"/>
      <c r="E19" s="147"/>
      <c r="F19" s="147"/>
      <c r="G19" s="147"/>
      <c r="H19" s="147"/>
      <c r="I19" s="148"/>
      <c r="J19" s="149"/>
    </row>
    <row r="21" spans="1:10" ht="14.25" customHeight="1" x14ac:dyDescent="0.3">
      <c r="A21" s="150">
        <v>19</v>
      </c>
      <c r="B21" s="151" t="s">
        <v>89</v>
      </c>
      <c r="C21" s="152" t="str">
        <f>IF(AND(SUM(D5:E5)&gt;=6,SUM(C11:I13)&gt;=1),"ANO","NE")</f>
        <v>ANO</v>
      </c>
      <c r="D21" s="152"/>
      <c r="E21" s="152"/>
      <c r="F21" s="152"/>
      <c r="G21" s="152"/>
      <c r="H21" s="152"/>
      <c r="I21" s="152"/>
      <c r="J21" s="153"/>
    </row>
    <row r="22" spans="1:10" x14ac:dyDescent="0.3">
      <c r="A22" s="154">
        <v>20</v>
      </c>
      <c r="B22" s="155" t="s">
        <v>90</v>
      </c>
      <c r="C22" s="156" t="str">
        <f>IF(AND(SUM(F5:I5)&gt;=6,SUM(C11:I12)&gt;=1),"ANO","NE")</f>
        <v>NE</v>
      </c>
      <c r="D22" s="156"/>
      <c r="E22" s="156"/>
      <c r="F22" s="156"/>
      <c r="G22" s="156"/>
      <c r="H22" s="156"/>
      <c r="I22" s="156"/>
      <c r="J22" s="157"/>
    </row>
    <row r="23" spans="1:10" x14ac:dyDescent="0.3">
      <c r="C23" s="158"/>
    </row>
  </sheetData>
  <sheetProtection algorithmName="SHA-512" hashValue="B+JW1M4u80QfYHnwSp49zUXlger2KEkopg6/XoTHRSca4TmP6MUbx8Sq7wrLLb3a7926lgVBRUpuR6VV5rQE4w==" saltValue="EO0huhBeTV/BjmHgF6kGzg==" spinCount="100000" sheet="1" objects="1" scenarios="1"/>
  <mergeCells count="14">
    <mergeCell ref="C19:I19"/>
    <mergeCell ref="F14:I14"/>
    <mergeCell ref="F13:I13"/>
    <mergeCell ref="C11:E11"/>
    <mergeCell ref="C14:E14"/>
    <mergeCell ref="C18:I18"/>
    <mergeCell ref="C13:E13"/>
    <mergeCell ref="C17:I17"/>
    <mergeCell ref="F11:I11"/>
    <mergeCell ref="F12:I12"/>
    <mergeCell ref="F15:I15"/>
    <mergeCell ref="C16:I16"/>
    <mergeCell ref="C15:E15"/>
    <mergeCell ref="C12:E12"/>
  </mergeCells>
  <pageMargins left="0.75" right="0.75" top="1" bottom="1" header="0.511811023622047" footer="0.511811023622047"/>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vt:i4>
      </vt:variant>
    </vt:vector>
  </HeadingPairs>
  <TitlesOfParts>
    <vt:vector size="13" baseType="lpstr">
      <vt:lpstr>Úvod-SpS</vt:lpstr>
      <vt:lpstr>Základní údaje</vt:lpstr>
      <vt:lpstr>Složení RT</vt:lpstr>
      <vt:lpstr>Seznam družstva</vt:lpstr>
      <vt:lpstr>Hodnocení</vt:lpstr>
      <vt:lpstr>Plánování</vt:lpstr>
      <vt:lpstr>Různé</vt:lpstr>
      <vt:lpstr>Karta Klubu</vt:lpstr>
      <vt:lpstr>Hodnocení!Oblast_tisku</vt:lpstr>
      <vt:lpstr>Plánování!Oblast_tisku</vt:lpstr>
      <vt:lpstr>Různé!Oblast_tisku</vt:lpstr>
      <vt:lpstr>'Seznam družstva'!Oblast_tisku</vt:lpstr>
      <vt:lpstr>'Složení RT'!Oblast_tisku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Jitka Bartoňová</dc:creator>
  <cp:lastModifiedBy>Helena Pohlová</cp:lastModifiedBy>
  <cp:lastPrinted>2024-05-02T11:55:15Z</cp:lastPrinted>
  <dcterms:created xsi:type="dcterms:W3CDTF">2024-04-30T15:16:11Z</dcterms:created>
  <dcterms:modified xsi:type="dcterms:W3CDTF">2024-06-23T18:40:01Z</dcterms:modified>
</cp:coreProperties>
</file>